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ad.isadroot.ex.ac.uk\UOE\User\Desktop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11" i="1" l="1"/>
  <c r="C15" i="1" s="1"/>
</calcChain>
</file>

<file path=xl/sharedStrings.xml><?xml version="1.0" encoding="utf-8"?>
<sst xmlns="http://schemas.openxmlformats.org/spreadsheetml/2006/main" count="14" uniqueCount="14">
  <si>
    <t>Monthly salary</t>
  </si>
  <si>
    <t>No. of contracted hours per week</t>
  </si>
  <si>
    <t>Hourly pay</t>
  </si>
  <si>
    <t>Monthly deduction (gross)</t>
  </si>
  <si>
    <t>Please complete the orange cells for an estimated cost</t>
  </si>
  <si>
    <t>Final amount may vary slightly due to rounding</t>
  </si>
  <si>
    <t xml:space="preserve">No. of hours to purchase </t>
  </si>
  <si>
    <t>You can find these amounts on your most recent payslip via Trent self service</t>
  </si>
  <si>
    <t>Maximum</t>
  </si>
  <si>
    <t>hours</t>
  </si>
  <si>
    <t>Monthly allowances (if applicable)</t>
  </si>
  <si>
    <t>Purchasing additional annual leave calculator</t>
  </si>
  <si>
    <t>Please note that the final deduction will be calculated based on your salary and hours on 1st January.</t>
  </si>
  <si>
    <t>Full time is 36.5 hours.  You can find your hours on Trent self service under "My Employment", "Current job"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</si>
</sst>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2" fontId="3" fillId="4" borderId="8" xfId="0" applyNumberFormat="1" applyFont="1" applyFill="1" applyBorder="1" applyProtection="1">
      <protection locked="0"/>
    </xf>
    <xf numFmtId="2" fontId="3" fillId="0" borderId="0" xfId="0" applyNumberFormat="1" applyFont="1" applyBorder="1"/>
    <xf numFmtId="2" fontId="3" fillId="3" borderId="0" xfId="0" applyNumberFormat="1" applyFont="1" applyFill="1"/>
    <xf numFmtId="2" fontId="3" fillId="0" borderId="0" xfId="0" applyNumberFormat="1" applyFont="1"/>
    <xf numFmtId="2" fontId="2" fillId="0" borderId="0" xfId="0" applyNumberFormat="1" applyFont="1" applyAlignment="1">
      <alignment horizontal="center"/>
    </xf>
    <xf numFmtId="164" fontId="2" fillId="5" borderId="7" xfId="0" applyNumberFormat="1" applyFont="1" applyFill="1" applyBorder="1" applyProtection="1"/>
    <xf numFmtId="0" fontId="3" fillId="0" borderId="0" xfId="0" applyFont="1" applyAlignment="1"/>
    <xf numFmtId="0" fontId="4" fillId="0" borderId="0" xfId="0" applyFont="1"/>
    <xf numFmtId="0" fontId="4" fillId="0" borderId="0" xfId="0" applyFont="1" applyBorder="1"/>
    <xf numFmtId="0" fontId="7" fillId="0" borderId="0" xfId="0" applyFont="1" applyAlignment="1"/>
    <xf numFmtId="0" fontId="8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wrapText="1"/>
    </xf>
    <xf numFmtId="0" fontId="4" fillId="0" borderId="0" xfId="0" applyFont="1" applyAlignment="1"/>
    <xf numFmtId="0" fontId="5" fillId="0" borderId="0" xfId="1" applyFont="1" applyAlignment="1">
      <alignment wrapText="1"/>
    </xf>
    <xf numFmtId="0" fontId="5" fillId="0" borderId="0" xfId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ff.exeter.ac.uk/hrpr_ess/ess/" TargetMode="External"/><Relationship Id="rId1" Type="http://schemas.openxmlformats.org/officeDocument/2006/relationships/hyperlink" Target="https://staff.exeter.ac.uk/hrpr_ess/es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workbookViewId="0">
      <selection activeCell="C7" sqref="C7"/>
    </sheetView>
  </sheetViews>
  <sheetFormatPr defaultRowHeight="18.75" x14ac:dyDescent="0.3"/>
  <cols>
    <col min="1" max="1" width="3.42578125" style="1" customWidth="1"/>
    <col min="2" max="2" width="39.5703125" style="1" bestFit="1" customWidth="1"/>
    <col min="3" max="3" width="12.7109375" style="1" customWidth="1"/>
    <col min="4" max="9" width="10.7109375" style="1" customWidth="1"/>
    <col min="10" max="16384" width="9.140625" style="1"/>
  </cols>
  <sheetData>
    <row r="1" spans="1:9" ht="26.25" x14ac:dyDescent="0.4">
      <c r="A1" s="12" t="s">
        <v>11</v>
      </c>
      <c r="B1" s="13"/>
      <c r="C1" s="13"/>
      <c r="D1" s="13"/>
      <c r="E1" s="13"/>
    </row>
    <row r="2" spans="1:9" ht="19.5" thickBot="1" x14ac:dyDescent="0.35"/>
    <row r="3" spans="1:9" ht="20.100000000000001" customHeight="1" x14ac:dyDescent="0.3">
      <c r="B3" s="14" t="s">
        <v>4</v>
      </c>
      <c r="C3" s="15"/>
    </row>
    <row r="4" spans="1:9" ht="20.100000000000001" customHeight="1" x14ac:dyDescent="0.3">
      <c r="B4" s="16"/>
      <c r="C4" s="17"/>
    </row>
    <row r="5" spans="1:9" ht="20.100000000000001" customHeight="1" thickBot="1" x14ac:dyDescent="0.35">
      <c r="B5" s="18"/>
      <c r="C5" s="19"/>
    </row>
    <row r="6" spans="1:9" ht="20.100000000000001" customHeight="1" x14ac:dyDescent="0.3"/>
    <row r="7" spans="1:9" ht="20.100000000000001" customHeight="1" x14ac:dyDescent="0.3">
      <c r="B7" s="1" t="s">
        <v>0</v>
      </c>
      <c r="C7" s="3"/>
      <c r="D7" s="22" t="s">
        <v>7</v>
      </c>
      <c r="E7" s="22"/>
      <c r="F7" s="23"/>
      <c r="G7" s="23"/>
      <c r="H7" s="11"/>
    </row>
    <row r="8" spans="1:9" ht="20.100000000000001" customHeight="1" x14ac:dyDescent="0.3">
      <c r="B8" s="1" t="s">
        <v>10</v>
      </c>
      <c r="C8" s="3"/>
      <c r="D8" s="22"/>
      <c r="E8" s="22"/>
      <c r="F8" s="23"/>
      <c r="G8" s="23"/>
      <c r="H8" s="11"/>
    </row>
    <row r="9" spans="1:9" ht="20.100000000000001" customHeight="1" x14ac:dyDescent="0.3">
      <c r="C9" s="4"/>
      <c r="D9" s="26" t="s">
        <v>13</v>
      </c>
      <c r="E9" s="26"/>
      <c r="F9" s="26"/>
      <c r="G9" s="26"/>
      <c r="H9" s="26"/>
    </row>
    <row r="10" spans="1:9" ht="20.100000000000001" customHeight="1" x14ac:dyDescent="0.3">
      <c r="B10" s="1" t="s">
        <v>1</v>
      </c>
      <c r="C10" s="3"/>
      <c r="D10" s="26"/>
      <c r="E10" s="26"/>
      <c r="F10" s="26"/>
      <c r="G10" s="26"/>
      <c r="H10" s="26"/>
    </row>
    <row r="11" spans="1:9" ht="20.100000000000001" hidden="1" customHeight="1" x14ac:dyDescent="0.3">
      <c r="B11" s="1" t="s">
        <v>2</v>
      </c>
      <c r="C11" s="5" t="e">
        <f>SUM((C7+C8)*12)/52/C10</f>
        <v>#DIV/0!</v>
      </c>
      <c r="D11" s="26"/>
      <c r="E11" s="26"/>
      <c r="F11" s="26"/>
      <c r="G11" s="26"/>
      <c r="H11" s="26"/>
    </row>
    <row r="12" spans="1:9" ht="20.100000000000001" customHeight="1" x14ac:dyDescent="0.3">
      <c r="C12" s="6"/>
      <c r="D12" s="26"/>
      <c r="E12" s="26"/>
      <c r="F12" s="26"/>
      <c r="G12" s="26"/>
      <c r="H12" s="26"/>
    </row>
    <row r="13" spans="1:9" ht="20.100000000000001" customHeight="1" x14ac:dyDescent="0.3">
      <c r="B13" s="1" t="s">
        <v>6</v>
      </c>
      <c r="C13" s="3"/>
      <c r="D13" s="10" t="s">
        <v>8</v>
      </c>
      <c r="E13" s="7">
        <f>C10*2</f>
        <v>0</v>
      </c>
      <c r="F13" s="10" t="s">
        <v>9</v>
      </c>
      <c r="G13" s="10"/>
      <c r="H13" s="10"/>
    </row>
    <row r="14" spans="1:9" ht="20.100000000000001" customHeight="1" thickBot="1" x14ac:dyDescent="0.35">
      <c r="C14" s="6"/>
      <c r="D14" s="10"/>
      <c r="E14" s="10"/>
      <c r="F14" s="10"/>
      <c r="G14" s="10"/>
      <c r="H14" s="10"/>
    </row>
    <row r="15" spans="1:9" ht="20.100000000000001" customHeight="1" thickBot="1" x14ac:dyDescent="0.35">
      <c r="B15" s="2" t="s">
        <v>3</v>
      </c>
      <c r="C15" s="8" t="e">
        <f>SUM(C11*C13)/12</f>
        <v>#DIV/0!</v>
      </c>
      <c r="D15" s="20" t="s">
        <v>5</v>
      </c>
      <c r="E15" s="21"/>
      <c r="F15" s="21"/>
      <c r="G15" s="21"/>
      <c r="H15" s="21"/>
      <c r="I15" s="9"/>
    </row>
    <row r="16" spans="1:9" ht="20.100000000000001" customHeight="1" x14ac:dyDescent="0.3">
      <c r="C16" s="6"/>
    </row>
    <row r="18" spans="2:5" x14ac:dyDescent="0.3">
      <c r="B18" s="24" t="s">
        <v>12</v>
      </c>
      <c r="C18" s="24"/>
      <c r="D18" s="24"/>
      <c r="E18" s="25"/>
    </row>
    <row r="19" spans="2:5" x14ac:dyDescent="0.3">
      <c r="B19" s="24"/>
      <c r="C19" s="24"/>
      <c r="D19" s="24"/>
      <c r="E19" s="25"/>
    </row>
    <row r="20" spans="2:5" x14ac:dyDescent="0.3">
      <c r="B20" s="24"/>
      <c r="C20" s="24"/>
      <c r="D20" s="24"/>
      <c r="E20" s="25"/>
    </row>
  </sheetData>
  <sheetProtection password="DC77" sheet="1" objects="1" scenarios="1"/>
  <mergeCells count="6">
    <mergeCell ref="A1:E1"/>
    <mergeCell ref="B3:C5"/>
    <mergeCell ref="D15:H15"/>
    <mergeCell ref="D7:G8"/>
    <mergeCell ref="B18:E20"/>
    <mergeCell ref="D9:H12"/>
  </mergeCells>
  <conditionalFormatting sqref="C13">
    <cfRule type="cellIs" dxfId="1" priority="3" operator="greaterThan">
      <formula>$E$13</formula>
    </cfRule>
  </conditionalFormatting>
  <conditionalFormatting sqref="C10">
    <cfRule type="cellIs" dxfId="0" priority="2" operator="greaterThan">
      <formula>36.5</formula>
    </cfRule>
  </conditionalFormatting>
  <hyperlinks>
    <hyperlink ref="D7:G8" r:id="rId1" location="/login" display="https://staff.exeter.ac.uk/hrpr_ess/ess/index.html - /login"/>
    <hyperlink ref="D9:H12" r:id="rId2" location="/" display="Full time is 36.5 hours.  You can find this on Trent self service under &quot;My Employment&quot;, &quot;Current job&quot;"/>
  </hyperlinks>
  <pageMargins left="0.7" right="0.7" top="0.75" bottom="0.75" header="0.3" footer="0.3"/>
  <pageSetup paperSize="9" orientation="portrait" r:id="rId3"/>
  <ignoredErrors>
    <ignoredError sqref="C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Exeter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Ruberry, Megan</dc:creator>
  <cp:lastModifiedBy>Sones, Lizzy</cp:lastModifiedBy>
  <dcterms:created xsi:type="dcterms:W3CDTF">2018-01-16T18:35:11Z</dcterms:created>
  <dcterms:modified xsi:type="dcterms:W3CDTF">2020-10-01T11:23:19Z</dcterms:modified>
</cp:coreProperties>
</file>