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sad.isadroot.ex.ac.uk\UOE\User\Desktop\"/>
    </mc:Choice>
  </mc:AlternateContent>
  <bookViews>
    <workbookView xWindow="0" yWindow="0" windowWidth="19200" windowHeight="11580"/>
  </bookViews>
  <sheets>
    <sheet name="Guidance" sheetId="6" r:id="rId1"/>
    <sheet name="Request" sheetId="2" r:id="rId2"/>
    <sheet name="Paid Sheet" sheetId="5" r:id="rId3"/>
    <sheet name="Clearance" sheetId="9" r:id="rId4"/>
    <sheet name="Code" sheetId="11" r:id="rId5"/>
  </sheets>
  <definedNames>
    <definedName name="_xlnm.Print_Area" localSheetId="3">Clearance!$A$1:$AK$44</definedName>
    <definedName name="_xlnm.Print_Area" localSheetId="0">Guidance!$1:$130</definedName>
    <definedName name="_xlnm.Print_Area" localSheetId="1">Request!$A$1:$AK$68</definedName>
  </definedNames>
  <calcPr calcId="152511"/>
</workbook>
</file>

<file path=xl/calcChain.xml><?xml version="1.0" encoding="utf-8"?>
<calcChain xmlns="http://schemas.openxmlformats.org/spreadsheetml/2006/main">
  <c r="A42" i="2" l="1"/>
  <c r="A62" i="2" l="1"/>
  <c r="C4" i="11" l="1"/>
  <c r="Z25" i="2" l="1"/>
  <c r="Z26" i="2"/>
  <c r="Z27" i="2"/>
  <c r="Z28" i="2"/>
  <c r="Z29" i="2"/>
  <c r="Z30" i="2"/>
  <c r="Z24" i="2"/>
  <c r="Z34" i="2" l="1"/>
  <c r="AD21" i="9"/>
  <c r="T17" i="9" l="1"/>
  <c r="T19" i="9"/>
  <c r="U19" i="9"/>
  <c r="V19" i="9"/>
  <c r="W19" i="9"/>
  <c r="X19" i="9"/>
  <c r="Y19" i="9"/>
  <c r="Z19" i="9"/>
  <c r="AA19" i="9"/>
  <c r="AB19" i="9"/>
  <c r="AC19" i="9"/>
  <c r="AD19" i="9"/>
  <c r="AE19" i="9"/>
  <c r="AF19" i="9"/>
  <c r="AG19" i="9"/>
  <c r="AH19" i="9"/>
  <c r="AI19" i="9"/>
  <c r="S19" i="9"/>
  <c r="R19" i="9"/>
  <c r="T18" i="9"/>
  <c r="U18" i="9"/>
  <c r="V18" i="9"/>
  <c r="W18" i="9"/>
  <c r="X18" i="9"/>
  <c r="Y18" i="9"/>
  <c r="Z18" i="9"/>
  <c r="AA18" i="9"/>
  <c r="AB18" i="9"/>
  <c r="AC18" i="9"/>
  <c r="AD18" i="9"/>
  <c r="AE18" i="9"/>
  <c r="AG18" i="9"/>
  <c r="AH18" i="9"/>
  <c r="AI18" i="9"/>
  <c r="S18" i="9"/>
  <c r="W17" i="9"/>
  <c r="U17" i="9"/>
  <c r="C129" i="5" l="1"/>
  <c r="G13" i="9" l="1"/>
  <c r="AD27" i="9" l="1"/>
  <c r="AD25" i="9"/>
  <c r="X13" i="9"/>
  <c r="AB12" i="9"/>
  <c r="K12" i="9"/>
  <c r="C12" i="9"/>
</calcChain>
</file>

<file path=xl/sharedStrings.xml><?xml version="1.0" encoding="utf-8"?>
<sst xmlns="http://schemas.openxmlformats.org/spreadsheetml/2006/main" count="199" uniqueCount="137">
  <si>
    <t>Finance Services Use Only</t>
  </si>
  <si>
    <t>Doc No.</t>
  </si>
  <si>
    <t>Passed by:</t>
  </si>
  <si>
    <t>TITLE</t>
  </si>
  <si>
    <t>SURNAME</t>
  </si>
  <si>
    <t>FORENAME(S)</t>
  </si>
  <si>
    <t>SCHOOL/SERVICE</t>
  </si>
  <si>
    <t>LOCATION</t>
  </si>
  <si>
    <t>-</t>
  </si>
  <si>
    <t>£</t>
  </si>
  <si>
    <t>1</t>
  </si>
  <si>
    <t>N</t>
  </si>
  <si>
    <t>9</t>
  </si>
  <si>
    <t>5</t>
  </si>
  <si>
    <t xml:space="preserve"> PARTICIPANT PAYMENTS</t>
  </si>
  <si>
    <t>General</t>
  </si>
  <si>
    <t>Denominations</t>
  </si>
  <si>
    <t>Reason for requiring cash:</t>
  </si>
  <si>
    <t>2</t>
  </si>
  <si>
    <t>3</t>
  </si>
  <si>
    <t>Please arrange for the cash listed above to be collected on or after the dates specified above</t>
  </si>
  <si>
    <t>To: Cashiers</t>
  </si>
  <si>
    <t>Applicant's signature:</t>
  </si>
  <si>
    <t>Date:</t>
  </si>
  <si>
    <t>First Name</t>
  </si>
  <si>
    <t>Surname</t>
  </si>
  <si>
    <t>A</t>
  </si>
  <si>
    <t>Expenditure Incurred</t>
  </si>
  <si>
    <t>Total Expenditure</t>
  </si>
  <si>
    <t>B</t>
  </si>
  <si>
    <t>Total to be deducted</t>
  </si>
  <si>
    <t>C</t>
  </si>
  <si>
    <r>
      <t xml:space="preserve">Additional Claim: where </t>
    </r>
    <r>
      <rPr>
        <b/>
        <sz val="14"/>
        <rFont val="Arial"/>
        <family val="2"/>
      </rPr>
      <t>B</t>
    </r>
    <r>
      <rPr>
        <b/>
        <sz val="10"/>
        <rFont val="Arial"/>
        <family val="2"/>
      </rPr>
      <t xml:space="preserve"> exceeds </t>
    </r>
    <r>
      <rPr>
        <b/>
        <sz val="14"/>
        <rFont val="Arial"/>
        <family val="2"/>
      </rPr>
      <t>A</t>
    </r>
  </si>
  <si>
    <t>6</t>
  </si>
  <si>
    <t>PARTICIPANT PAYMENT 
CASH REQUEST FORM</t>
  </si>
  <si>
    <t>Reason for cash advance</t>
  </si>
  <si>
    <t>Code to be charged</t>
  </si>
  <si>
    <t>PARTICIPANT PAYMENT CASH FLOATS ARE MADE AVAILABLE TO COLLECT FROM CASHIERS</t>
  </si>
  <si>
    <t>Code to clear against</t>
  </si>
  <si>
    <t>PARTICIPANT PAYMENT 
CLEARANCE FORM</t>
  </si>
  <si>
    <t>Signed:</t>
  </si>
  <si>
    <t>D</t>
  </si>
  <si>
    <t>Participant Payment Guidance</t>
  </si>
  <si>
    <t>Once your experiments/activity has been conducted complete the Participant Payment Clearance Form.</t>
  </si>
  <si>
    <t>Request</t>
  </si>
  <si>
    <t>Paid Sheet</t>
  </si>
  <si>
    <t>Clearance</t>
  </si>
  <si>
    <t>Please be aware that the code needs to be active prior to funds being released.</t>
  </si>
  <si>
    <t>In the 'Reason for requiring cash' box please enter more detailed description.</t>
  </si>
  <si>
    <t xml:space="preserve">When you type a name into the 'Cash to be collected by' box, the name will be pre-populated in the </t>
  </si>
  <si>
    <t>Finance Services Request section for when that person collects the monies.</t>
  </si>
  <si>
    <t>For example; the project/experiment name you are undertaking.</t>
  </si>
  <si>
    <t>must give at least 5 working days’ advance notice).</t>
  </si>
  <si>
    <t xml:space="preserve">You will need to go to Cashiers in person with a valid Staff/Student photo ID to collect the cash. This is </t>
  </si>
  <si>
    <t>located at Northcote House on Streatham campus.</t>
  </si>
  <si>
    <t>stored in a safe. It is your personal responsibility for all the cash.</t>
  </si>
  <si>
    <t xml:space="preserve">A lump sum advance may be made available to a member of staff or student where it is known prior to an </t>
  </si>
  <si>
    <t xml:space="preserve">expense being incurred that there will be large expenditure over an extended period. The most common </t>
  </si>
  <si>
    <t xml:space="preserve">reason for cash advances is for participant payments when undertaking experiments. Advances will not </t>
  </si>
  <si>
    <t xml:space="preserve">normally be given for amounts less than £100. </t>
  </si>
  <si>
    <t>you have submitted the Participant Payment Clearance Form.</t>
  </si>
  <si>
    <t>Please ensure that you type in all the information required (the green boxes).</t>
  </si>
  <si>
    <r>
      <t>If you are owed further funds from the University this is shown in box</t>
    </r>
    <r>
      <rPr>
        <b/>
        <sz val="11"/>
        <color theme="1"/>
        <rFont val="Arial"/>
        <family val="2"/>
      </rPr>
      <t xml:space="preserve"> D.</t>
    </r>
  </si>
  <si>
    <t>SHOULD YOU HAVE ANY QUERIES OR PROBLEMS WITH FILLING IN THIS FORM</t>
  </si>
  <si>
    <t xml:space="preserve">PLEASE ENSURE YOU FILL IN ALL BOXES WHICH ARE GREEN </t>
  </si>
  <si>
    <t>BEFORE SUBMITTING THE PAGES OF THIS FORM</t>
  </si>
  <si>
    <t>The person specific details will populate from the details on the 'Request' page</t>
  </si>
  <si>
    <t xml:space="preserve">Where expenditure exceeds the Participant Payment Request amount, a further payment for the difference will be made once </t>
  </si>
  <si>
    <r>
      <t xml:space="preserve">If you have funds left over the amount to be repaid to the University is shown at box </t>
    </r>
    <r>
      <rPr>
        <b/>
        <sz val="11"/>
        <color theme="1"/>
        <rFont val="Arial"/>
        <family val="2"/>
      </rPr>
      <t>C.</t>
    </r>
  </si>
  <si>
    <t xml:space="preserve">The cash should be collected on the day it is to be used or stored in a safe. Any unused cash should be </t>
  </si>
  <si>
    <t xml:space="preserve">TO BE COMPLETED BY APPLICANT:      </t>
  </si>
  <si>
    <t xml:space="preserve">Enter the quantity of each denomination required in the specific boxes. The form will then calculate the total </t>
  </si>
  <si>
    <t>quantities of each denomination and the overall total of the Participant Payments required.</t>
  </si>
  <si>
    <t xml:space="preserve">In requesting a Participant Payment you are agreeing to pay the University any difference between your </t>
  </si>
  <si>
    <t xml:space="preserve">participant payments and the monies left over by making a cheque payment payable to the University of Exeter </t>
  </si>
  <si>
    <t xml:space="preserve">or a credit card payment (if previously agreed with Finance Services); Participant Payments must be cleared </t>
  </si>
  <si>
    <t>as soon as possible (no later than 3 months) after all the applicable expenses have been incurred.</t>
  </si>
  <si>
    <t>PARTICIPANT PAYMENT RECEIPT SHEET</t>
  </si>
  <si>
    <t>Time/Date</t>
  </si>
  <si>
    <t>Amount Received (GBP)</t>
  </si>
  <si>
    <t>Experiment Title:</t>
  </si>
  <si>
    <t>Signature</t>
  </si>
  <si>
    <t>PAGE 1</t>
  </si>
  <si>
    <t>PAGE 2</t>
  </si>
  <si>
    <t>PAGE 3</t>
  </si>
  <si>
    <t>PAGE 4</t>
  </si>
  <si>
    <t>PAGE 6</t>
  </si>
  <si>
    <t>PAGE 5</t>
  </si>
  <si>
    <r>
      <t xml:space="preserve">DECLARATION BY CLAIMANT:
I certify that this Participant Payment Clearance is correct and in accordance with the University Financial Regulations. 
No other claim in respect of any of the above is being made against the University or any other agency.
If the original advance exceeds the expenditure incurred I agree to pay the University of Exeter the amount shown at </t>
    </r>
    <r>
      <rPr>
        <b/>
        <sz val="11"/>
        <color theme="1"/>
        <rFont val="Arial"/>
        <family val="2"/>
      </rPr>
      <t>C</t>
    </r>
    <r>
      <rPr>
        <sz val="11"/>
        <color theme="1"/>
        <rFont val="Arial"/>
        <family val="2"/>
      </rPr>
      <t>.</t>
    </r>
    <r>
      <rPr>
        <sz val="11"/>
        <color theme="1"/>
        <rFont val="Arial"/>
        <family val="2"/>
      </rPr>
      <t xml:space="preserve">
If the expenditure exceeds the original advance I may be entitled to an additional claim indicated by the figure shown at </t>
    </r>
    <r>
      <rPr>
        <b/>
        <sz val="11"/>
        <color theme="1"/>
        <rFont val="Arial"/>
        <family val="2"/>
      </rPr>
      <t>D</t>
    </r>
    <r>
      <rPr>
        <sz val="11"/>
        <color theme="1"/>
        <rFont val="Arial"/>
        <family val="2"/>
      </rPr>
      <t>.</t>
    </r>
  </si>
  <si>
    <t>When conducting experiments please use the 'Paid Sheets' provided to record the cash payments</t>
  </si>
  <si>
    <t>made to each individual.</t>
  </si>
  <si>
    <t xml:space="preserve">Ensure that you enter the full complete account code for where the advance of funds is coming from. </t>
  </si>
  <si>
    <t>Please enter a date, no greater than 3 months from when the participant payment monies are collected, into</t>
  </si>
  <si>
    <t>the expected date of return box.</t>
  </si>
  <si>
    <t>Please ensure that you type/write in all the information required (the green boxes).</t>
  </si>
  <si>
    <t xml:space="preserve">Please ensure that you fill in all the details required on this sheet. The total monies that are entered here, </t>
  </si>
  <si>
    <r>
      <t xml:space="preserve">should match the total amount shown at </t>
    </r>
    <r>
      <rPr>
        <b/>
        <sz val="11"/>
        <color theme="1"/>
        <rFont val="Arial"/>
        <family val="2"/>
      </rPr>
      <t>B</t>
    </r>
    <r>
      <rPr>
        <sz val="11"/>
        <color theme="1"/>
        <rFont val="Arial"/>
        <family val="2"/>
      </rPr>
      <t xml:space="preserve"> on the clearance sheet</t>
    </r>
  </si>
  <si>
    <t>Please be aware if details are not entered on the paid sheet (Name, Time/Date, Amount and Signature)</t>
  </si>
  <si>
    <t>then the amount will not be included in the clearance total and you will be responsible for the owing monies</t>
  </si>
  <si>
    <t>If you type in the experiment title into the green box, this will pre-populate on the 5 other signing sheets.</t>
  </si>
  <si>
    <t>Code (For Finance staff use only)</t>
  </si>
  <si>
    <t xml:space="preserve">Once you have prepoulated as much of the sheet as possible, please print it so that the participants can </t>
  </si>
  <si>
    <t>sign the sheet once they have received their monies.</t>
  </si>
  <si>
    <t>Print and sign this page, also getting the signature of the PI of the account code used.</t>
  </si>
  <si>
    <t>aware if the account code is not active this may prolong your request.</t>
  </si>
  <si>
    <t>Staple the 'Clearance' sheet to the completed 'Paid Sheet' and hand this, along with any owing monies, into</t>
  </si>
  <si>
    <t>authorising and forwarding on to central finance once the paperwork has been checked.</t>
  </si>
  <si>
    <t>Please copy the code displayed in the box, and paste it into APTOS for journalling. If there are any</t>
  </si>
  <si>
    <t>question markes at the end of the code, these will need removing for the code to be accepted in APTOS.</t>
  </si>
  <si>
    <t>Total Monies Required:</t>
  </si>
  <si>
    <t>Complete the Request form. Fill in all green boxes on your computer.</t>
  </si>
  <si>
    <t>Expected date for return of cash balance &amp; clearance forms (note declaration below):</t>
  </si>
  <si>
    <t xml:space="preserve">Please be aware that the funds you request for Participant Payments should only ever be used to pay </t>
  </si>
  <si>
    <t>Cash to be collected by:</t>
  </si>
  <si>
    <t>Participant Payment v1.00</t>
  </si>
  <si>
    <t>Date cash is to be collected:</t>
  </si>
  <si>
    <t>Please complete this form electronically, ensuring the green sections are completed and email it (with an authorisation email if needed) to cashiers@exeter.ac.uk.  Your cash can be made available by Cashiers (Streatham) on any date you require as long as a minimum of 5 working days notice is given.</t>
  </si>
  <si>
    <t>ONCE AUTHORISED BY HEAD OF FIANANCE, PLEASE EMAIL VIA AN AUTHORISERS EMAIL TO:
Cashiers@exeter.ac.uk</t>
  </si>
  <si>
    <t>DECLARATION BY AUTHORISER:
I certify that all expenses on this claim were necessary and I authorise them.</t>
  </si>
  <si>
    <t>The code displayed below is to be used for inputting into the Finance System for journalling</t>
  </si>
  <si>
    <t>Total Value</t>
  </si>
  <si>
    <t>participants who are taking part in your study/experiment.</t>
  </si>
  <si>
    <t>PLEASE CONTACT THE YOUR EXPENSES TEAM AT THE EARLIEST OPORTUNITY</t>
  </si>
  <si>
    <t>The Cashiers Team will organise for the cash to be available to be collected from the Cashiers Office (you</t>
  </si>
  <si>
    <t>Email the form to the YOUR Head of Finance/Finance Authorised Signature.</t>
  </si>
  <si>
    <t>Please return the completed form, any unused cash and a completed 'Paid Sheet' to your expenses team</t>
  </si>
  <si>
    <t xml:space="preserve">in Northcote House. </t>
  </si>
  <si>
    <t xml:space="preserve">Your Participant Payment request/clearance will be processed by the Expenses Team. Please be </t>
  </si>
  <si>
    <t xml:space="preserve">Please email the spreadsheet either to your expenses team,or if you are not the PI (Principal </t>
  </si>
  <si>
    <t>Investigator) please email the form to them, so that they can then forward it to the Expenses Team with their approval.</t>
  </si>
  <si>
    <t>the Expenses team found in Northcote House.</t>
  </si>
  <si>
    <t xml:space="preserve">Please also email a copy of the completed spreadsheet to your Expenses Team as this will need </t>
  </si>
  <si>
    <t>Participant Payment Float Received</t>
  </si>
  <si>
    <t>Total Float</t>
  </si>
  <si>
    <r>
      <t xml:space="preserve">Participant Float to be Returned: where </t>
    </r>
    <r>
      <rPr>
        <b/>
        <sz val="14"/>
        <rFont val="Arial"/>
        <family val="2"/>
      </rPr>
      <t>A</t>
    </r>
    <r>
      <rPr>
        <b/>
        <sz val="10"/>
        <rFont val="Arial"/>
        <family val="2"/>
      </rPr>
      <t xml:space="preserve"> exceeds </t>
    </r>
    <r>
      <rPr>
        <b/>
        <sz val="14"/>
        <rFont val="Arial"/>
        <family val="2"/>
      </rPr>
      <t>B</t>
    </r>
  </si>
  <si>
    <t>Please complete this form on-screen, then print it and submit it with any left over cash to your Expenses Team along with the original printed and signed 'Paid' sheet/s.</t>
  </si>
  <si>
    <r>
      <t xml:space="preserve">Once authorised by the Expenses Team, please send with any returned monies to: 
</t>
    </r>
    <r>
      <rPr>
        <b/>
        <sz val="11"/>
        <rFont val="Arial"/>
        <family val="2"/>
      </rPr>
      <t>CASHIERS, FINANCE SERVICES, NORTHCOTE HOUSE</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</si>
</sst>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quot;#,##0"/>
    <numFmt numFmtId="166" formatCode="dd/mm/yyyy;@"/>
    <numFmt numFmtId="167" formatCode="&quot;£&quot;#,##0.00"/>
  </numFmts>
  <fonts count="3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0"/>
      <name val="ARIAL"/>
      <family val="2"/>
    </font>
    <font>
      <b/>
      <sz val="16"/>
      <name val="Arial"/>
      <family val="2"/>
    </font>
    <font>
      <b/>
      <sz val="10"/>
      <name val="Arial"/>
      <family val="2"/>
    </font>
    <font>
      <b/>
      <sz val="14"/>
      <name val="Arial"/>
      <family val="2"/>
    </font>
    <font>
      <sz val="16"/>
      <name val="Arial"/>
      <family val="2"/>
    </font>
    <font>
      <sz val="10"/>
      <color indexed="22"/>
      <name val="Arial"/>
      <family val="2"/>
    </font>
    <font>
      <b/>
      <sz val="12"/>
      <name val="Arial"/>
      <family val="2"/>
    </font>
    <font>
      <sz val="12"/>
      <name val="Arial"/>
      <family val="2"/>
    </font>
    <font>
      <sz val="11"/>
      <color theme="1"/>
      <name val="Arial"/>
      <family val="2"/>
    </font>
    <font>
      <sz val="12"/>
      <color theme="1"/>
      <name val="Arial"/>
      <family val="2"/>
    </font>
    <font>
      <b/>
      <sz val="8"/>
      <name val="Arial"/>
      <family val="2"/>
    </font>
    <font>
      <sz val="14"/>
      <name val="Arial"/>
      <family val="2"/>
    </font>
    <font>
      <b/>
      <sz val="11"/>
      <color theme="1"/>
      <name val="Arial"/>
      <family val="2"/>
    </font>
    <font>
      <b/>
      <i/>
      <sz val="11"/>
      <name val="Arial"/>
      <family val="2"/>
    </font>
    <font>
      <b/>
      <sz val="16"/>
      <color theme="1"/>
      <name val="Arial"/>
      <family val="2"/>
    </font>
    <font>
      <sz val="16"/>
      <color theme="1"/>
      <name val="Arial"/>
      <family val="2"/>
    </font>
    <font>
      <b/>
      <sz val="12"/>
      <color theme="1"/>
      <name val="Arial"/>
      <family val="2"/>
    </font>
    <font>
      <b/>
      <sz val="22"/>
      <color theme="1"/>
      <name val="Arial"/>
      <family val="2"/>
    </font>
    <font>
      <sz val="20"/>
      <color theme="1"/>
      <name val="Arial"/>
      <family val="2"/>
    </font>
    <font>
      <sz val="11"/>
      <name val="Arial"/>
      <family val="2"/>
    </font>
    <font>
      <b/>
      <sz val="11"/>
      <name val="Arial"/>
      <family val="2"/>
    </font>
    <font>
      <sz val="10"/>
      <color theme="1"/>
      <name val="Arial"/>
      <family val="2"/>
    </font>
    <font>
      <sz val="11"/>
      <color theme="0" tint="-0.499984740745262"/>
      <name val="Calibri"/>
      <family val="2"/>
      <scheme val="minor"/>
    </font>
  </fonts>
  <fills count="12">
    <fill>
      <patternFill patternType="none"/>
    </fill>
    <fill>
      <patternFill patternType="gray125"/>
    </fill>
    <fill>
      <patternFill patternType="solid">
        <fgColor indexed="4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2" fillId="2" borderId="13" applyBorder="0">
      <protection locked="0"/>
    </xf>
  </cellStyleXfs>
  <cellXfs count="279">
    <xf numFmtId="0" fontId="0" fillId="0" borderId="0" xfId="0"/>
    <xf numFmtId="0" fontId="11" fillId="5" borderId="1" xfId="0" applyFont="1" applyFill="1" applyBorder="1" applyAlignment="1" applyProtection="1">
      <alignment vertical="center"/>
    </xf>
    <xf numFmtId="0" fontId="12" fillId="5" borderId="4" xfId="0" applyFont="1" applyFill="1" applyBorder="1" applyAlignment="1" applyProtection="1">
      <alignment vertical="center"/>
    </xf>
    <xf numFmtId="0" fontId="0" fillId="5" borderId="0" xfId="0" applyFill="1" applyBorder="1" applyAlignment="1" applyProtection="1">
      <alignment vertical="center"/>
    </xf>
    <xf numFmtId="0" fontId="12" fillId="5" borderId="0" xfId="0" applyFont="1" applyFill="1" applyAlignment="1" applyProtection="1">
      <alignment vertical="center"/>
    </xf>
    <xf numFmtId="0" fontId="0" fillId="5" borderId="0" xfId="0" applyFill="1" applyAlignment="1" applyProtection="1">
      <alignment vertical="center"/>
    </xf>
    <xf numFmtId="0" fontId="0" fillId="5" borderId="0" xfId="0" applyFill="1" applyAlignment="1" applyProtection="1"/>
    <xf numFmtId="0" fontId="14" fillId="5" borderId="0" xfId="0" applyFont="1" applyFill="1" applyAlignment="1" applyProtection="1">
      <alignment vertical="center"/>
    </xf>
    <xf numFmtId="0" fontId="12" fillId="5" borderId="0" xfId="0" applyFont="1" applyFill="1" applyBorder="1" applyAlignment="1" applyProtection="1">
      <alignment vertical="center"/>
    </xf>
    <xf numFmtId="0" fontId="12" fillId="0" borderId="0" xfId="0" applyFont="1" applyFill="1" applyAlignment="1" applyProtection="1"/>
    <xf numFmtId="2" fontId="15" fillId="0" borderId="0" xfId="0" applyNumberFormat="1" applyFont="1" applyFill="1" applyBorder="1" applyAlignment="1" applyProtection="1">
      <alignment horizontal="right"/>
      <protection locked="0"/>
    </xf>
    <xf numFmtId="0" fontId="14" fillId="0" borderId="0" xfId="0" applyFont="1" applyFill="1" applyBorder="1" applyAlignment="1" applyProtection="1"/>
    <xf numFmtId="0" fontId="0" fillId="0" borderId="0" xfId="0" applyFill="1" applyBorder="1" applyAlignment="1" applyProtection="1"/>
    <xf numFmtId="0" fontId="0" fillId="0" borderId="0" xfId="0" applyFill="1" applyBorder="1" applyAlignment="1" applyProtection="1">
      <alignment horizontal="left"/>
      <protection locked="0"/>
    </xf>
    <xf numFmtId="164" fontId="0" fillId="0" borderId="0" xfId="0" applyNumberFormat="1" applyFill="1" applyBorder="1" applyAlignment="1" applyProtection="1">
      <alignment horizontal="center"/>
      <protection locked="0"/>
    </xf>
    <xf numFmtId="0" fontId="23"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15" fillId="7" borderId="0" xfId="0" applyFont="1" applyFill="1" applyAlignment="1" applyProtection="1"/>
    <xf numFmtId="0" fontId="14" fillId="7" borderId="0" xfId="0" applyFont="1" applyFill="1" applyBorder="1" applyAlignment="1" applyProtection="1">
      <alignment horizontal="center"/>
    </xf>
    <xf numFmtId="0" fontId="14" fillId="7" borderId="0" xfId="0" applyFont="1" applyFill="1" applyBorder="1" applyAlignment="1" applyProtection="1"/>
    <xf numFmtId="0" fontId="23" fillId="7" borderId="0" xfId="0" applyFont="1" applyFill="1" applyBorder="1" applyAlignment="1" applyProtection="1">
      <alignment horizontal="left"/>
    </xf>
    <xf numFmtId="0" fontId="0" fillId="0" borderId="0" xfId="0" applyFill="1"/>
    <xf numFmtId="0" fontId="23" fillId="0" borderId="0" xfId="0" applyFont="1" applyFill="1" applyBorder="1" applyAlignment="1" applyProtection="1">
      <alignment horizontal="left"/>
    </xf>
    <xf numFmtId="0" fontId="0" fillId="0" borderId="0" xfId="0" applyFill="1" applyAlignment="1"/>
    <xf numFmtId="0" fontId="14" fillId="0" borderId="0" xfId="0" applyFont="1" applyFill="1" applyAlignment="1" applyProtection="1"/>
    <xf numFmtId="0" fontId="0" fillId="0" borderId="0" xfId="0" applyFill="1" applyAlignment="1" applyProtection="1"/>
    <xf numFmtId="0" fontId="0" fillId="7" borderId="0" xfId="0" applyFill="1" applyAlignment="1" applyProtection="1">
      <alignment vertical="center"/>
      <protection hidden="1"/>
    </xf>
    <xf numFmtId="0" fontId="0" fillId="7" borderId="0" xfId="0" applyFill="1" applyBorder="1" applyAlignment="1" applyProtection="1">
      <alignment vertical="center"/>
    </xf>
    <xf numFmtId="0" fontId="12" fillId="7" borderId="6" xfId="0" applyFont="1" applyFill="1" applyBorder="1" applyAlignment="1" applyProtection="1">
      <alignment vertical="center"/>
    </xf>
    <xf numFmtId="0" fontId="12" fillId="7" borderId="0" xfId="0" applyFont="1" applyFill="1" applyBorder="1" applyAlignment="1" applyProtection="1">
      <alignment vertical="center"/>
    </xf>
    <xf numFmtId="0" fontId="12" fillId="7" borderId="0" xfId="0" applyFont="1" applyFill="1" applyAlignment="1" applyProtection="1">
      <alignment vertical="center"/>
    </xf>
    <xf numFmtId="0" fontId="12" fillId="7" borderId="9" xfId="0" applyFont="1" applyFill="1" applyBorder="1" applyAlignment="1" applyProtection="1">
      <alignment vertical="center"/>
    </xf>
    <xf numFmtId="0" fontId="12" fillId="7" borderId="0" xfId="0" applyFont="1" applyFill="1" applyAlignment="1" applyProtection="1">
      <alignment vertical="center"/>
      <protection hidden="1"/>
    </xf>
    <xf numFmtId="0" fontId="14" fillId="7" borderId="0" xfId="0" applyFont="1" applyFill="1" applyAlignment="1" applyProtection="1">
      <alignment vertical="center"/>
    </xf>
    <xf numFmtId="0" fontId="15" fillId="7" borderId="0" xfId="0" applyFont="1" applyFill="1" applyAlignment="1" applyProtection="1">
      <alignment vertical="center"/>
    </xf>
    <xf numFmtId="0" fontId="20" fillId="7" borderId="0" xfId="0" applyFont="1" applyFill="1" applyProtection="1"/>
    <xf numFmtId="0" fontId="0" fillId="7" borderId="0" xfId="0" applyFill="1" applyAlignment="1" applyProtection="1">
      <alignment vertical="center"/>
    </xf>
    <xf numFmtId="0" fontId="20" fillId="7" borderId="0" xfId="0" applyFont="1" applyFill="1" applyBorder="1" applyAlignment="1" applyProtection="1"/>
    <xf numFmtId="0" fontId="0" fillId="5" borderId="0" xfId="0" applyFill="1" applyAlignment="1" applyProtection="1">
      <alignment vertical="center" wrapText="1"/>
    </xf>
    <xf numFmtId="0" fontId="10" fillId="5" borderId="2" xfId="0" applyFont="1" applyFill="1" applyBorder="1" applyAlignment="1" applyProtection="1">
      <alignment vertical="center"/>
    </xf>
    <xf numFmtId="0" fontId="10" fillId="5" borderId="3" xfId="0" applyFont="1" applyFill="1" applyBorder="1" applyAlignment="1" applyProtection="1">
      <alignment vertical="center"/>
    </xf>
    <xf numFmtId="0" fontId="10" fillId="7" borderId="0" xfId="0" applyFont="1" applyFill="1" applyAlignment="1" applyProtection="1">
      <alignment vertical="center"/>
      <protection hidden="1"/>
    </xf>
    <xf numFmtId="0" fontId="10" fillId="5" borderId="0" xfId="0" applyFont="1" applyFill="1" applyBorder="1" applyAlignment="1" applyProtection="1">
      <alignment vertical="center"/>
    </xf>
    <xf numFmtId="0" fontId="10" fillId="5" borderId="8" xfId="0" applyFont="1" applyFill="1" applyBorder="1" applyAlignment="1" applyProtection="1">
      <alignment vertical="center"/>
    </xf>
    <xf numFmtId="0" fontId="10" fillId="5" borderId="9" xfId="0" applyFont="1" applyFill="1" applyBorder="1" applyAlignment="1" applyProtection="1">
      <alignment vertical="center"/>
    </xf>
    <xf numFmtId="0" fontId="10" fillId="7" borderId="6" xfId="0" applyFont="1" applyFill="1" applyBorder="1" applyAlignment="1" applyProtection="1">
      <alignment vertical="center"/>
    </xf>
    <xf numFmtId="0" fontId="10" fillId="7" borderId="0" xfId="0" applyFont="1" applyFill="1" applyAlignment="1" applyProtection="1">
      <alignment vertical="center"/>
    </xf>
    <xf numFmtId="0" fontId="10" fillId="7" borderId="0" xfId="0" applyFont="1" applyFill="1" applyBorder="1" applyAlignment="1" applyProtection="1">
      <alignment vertical="center"/>
    </xf>
    <xf numFmtId="0" fontId="10" fillId="7" borderId="1" xfId="0" applyFont="1" applyFill="1" applyBorder="1" applyAlignment="1" applyProtection="1">
      <alignment vertical="center"/>
    </xf>
    <xf numFmtId="0" fontId="10" fillId="7" borderId="2" xfId="0" applyFont="1" applyFill="1" applyBorder="1" applyAlignment="1" applyProtection="1">
      <alignment vertical="center"/>
    </xf>
    <xf numFmtId="0" fontId="10" fillId="7" borderId="3" xfId="0" applyFont="1" applyFill="1" applyBorder="1" applyAlignment="1" applyProtection="1">
      <alignment vertical="center"/>
    </xf>
    <xf numFmtId="0" fontId="10" fillId="7" borderId="4" xfId="0" applyFont="1" applyFill="1" applyBorder="1" applyAlignment="1" applyProtection="1">
      <alignment vertical="center"/>
    </xf>
    <xf numFmtId="0" fontId="10" fillId="7" borderId="11" xfId="0" applyFont="1" applyFill="1" applyBorder="1" applyAlignment="1" applyProtection="1">
      <alignment vertical="center"/>
    </xf>
    <xf numFmtId="0" fontId="10" fillId="7" borderId="0" xfId="0" applyFont="1" applyFill="1" applyAlignment="1" applyProtection="1">
      <protection hidden="1"/>
    </xf>
    <xf numFmtId="0" fontId="10" fillId="7" borderId="8" xfId="0" applyFont="1" applyFill="1" applyBorder="1" applyAlignment="1" applyProtection="1"/>
    <xf numFmtId="0" fontId="10" fillId="7" borderId="9" xfId="0" applyFont="1" applyFill="1" applyBorder="1" applyAlignment="1" applyProtection="1"/>
    <xf numFmtId="0" fontId="10" fillId="7" borderId="14" xfId="0" applyFont="1" applyFill="1" applyBorder="1" applyAlignment="1" applyProtection="1"/>
    <xf numFmtId="0" fontId="10" fillId="7" borderId="0" xfId="0" applyFont="1" applyFill="1" applyAlignment="1" applyProtection="1">
      <alignment vertical="center" wrapText="1"/>
      <protection hidden="1"/>
    </xf>
    <xf numFmtId="0" fontId="0" fillId="7" borderId="0" xfId="0" applyFill="1"/>
    <xf numFmtId="0" fontId="15" fillId="7" borderId="0" xfId="0" applyFont="1" applyFill="1" applyAlignment="1" applyProtection="1">
      <alignment horizontal="center"/>
    </xf>
    <xf numFmtId="0" fontId="10" fillId="7" borderId="0" xfId="0" applyFont="1" applyFill="1" applyAlignment="1" applyProtection="1"/>
    <xf numFmtId="0" fontId="10" fillId="7" borderId="0" xfId="0" applyFont="1" applyFill="1" applyBorder="1" applyAlignment="1" applyProtection="1"/>
    <xf numFmtId="40" fontId="10" fillId="7" borderId="0" xfId="0" applyNumberFormat="1" applyFont="1" applyFill="1" applyAlignment="1" applyProtection="1"/>
    <xf numFmtId="0" fontId="10" fillId="7" borderId="4" xfId="0" applyFont="1" applyFill="1" applyBorder="1" applyAlignment="1" applyProtection="1"/>
    <xf numFmtId="0" fontId="10" fillId="7" borderId="11" xfId="0" applyFont="1" applyFill="1" applyBorder="1" applyAlignment="1" applyProtection="1"/>
    <xf numFmtId="0" fontId="10" fillId="7" borderId="0" xfId="0" applyFont="1" applyFill="1" applyBorder="1" applyAlignment="1" applyProtection="1">
      <alignment vertical="center"/>
      <protection hidden="1"/>
    </xf>
    <xf numFmtId="0" fontId="10" fillId="7" borderId="33" xfId="0" applyFont="1" applyFill="1" applyBorder="1" applyAlignment="1" applyProtection="1"/>
    <xf numFmtId="0" fontId="27" fillId="7" borderId="0" xfId="0" applyFont="1" applyFill="1" applyAlignment="1" applyProtection="1"/>
    <xf numFmtId="40" fontId="27" fillId="7" borderId="0" xfId="0" applyNumberFormat="1" applyFont="1" applyFill="1" applyAlignment="1" applyProtection="1"/>
    <xf numFmtId="0" fontId="26" fillId="7" borderId="0" xfId="0" applyFont="1" applyFill="1" applyAlignment="1" applyProtection="1"/>
    <xf numFmtId="40" fontId="26" fillId="7" borderId="0" xfId="0" applyNumberFormat="1" applyFont="1" applyFill="1" applyAlignment="1" applyProtection="1"/>
    <xf numFmtId="0" fontId="13" fillId="7" borderId="0" xfId="0" applyFont="1" applyFill="1" applyAlignment="1" applyProtection="1">
      <alignment vertical="center"/>
    </xf>
    <xf numFmtId="0" fontId="10" fillId="7" borderId="0" xfId="0" applyFont="1" applyFill="1" applyAlignment="1">
      <alignment horizontal="center"/>
    </xf>
    <xf numFmtId="0" fontId="10" fillId="7" borderId="11" xfId="0" applyFont="1" applyFill="1" applyBorder="1" applyAlignment="1">
      <alignment horizontal="center"/>
    </xf>
    <xf numFmtId="0" fontId="14" fillId="7" borderId="0" xfId="0" applyFont="1" applyFill="1" applyAlignment="1" applyProtection="1"/>
    <xf numFmtId="0" fontId="0" fillId="7" borderId="0" xfId="0" applyFill="1" applyAlignment="1"/>
    <xf numFmtId="0" fontId="14" fillId="7" borderId="0" xfId="1" applyFont="1" applyFill="1" applyBorder="1" applyAlignment="1" applyProtection="1">
      <alignment horizontal="center" vertical="center"/>
    </xf>
    <xf numFmtId="2" fontId="10" fillId="7" borderId="0" xfId="0" applyNumberFormat="1" applyFont="1" applyFill="1" applyBorder="1" applyAlignment="1" applyProtection="1">
      <alignment horizontal="right"/>
    </xf>
    <xf numFmtId="0" fontId="10" fillId="7" borderId="0" xfId="0" applyFont="1" applyFill="1" applyAlignment="1" applyProtection="1">
      <alignment vertical="center" wrapText="1"/>
    </xf>
    <xf numFmtId="0" fontId="27" fillId="0" borderId="0" xfId="0" applyFont="1" applyBorder="1" applyAlignment="1">
      <alignment vertical="center"/>
    </xf>
    <xf numFmtId="49" fontId="16" fillId="3" borderId="16" xfId="0" applyNumberFormat="1" applyFont="1" applyFill="1" applyBorder="1" applyAlignment="1" applyProtection="1">
      <alignment horizontal="center" vertical="center"/>
      <protection locked="0"/>
    </xf>
    <xf numFmtId="49" fontId="16" fillId="7" borderId="15" xfId="0" applyNumberFormat="1" applyFont="1" applyFill="1" applyBorder="1" applyAlignment="1" applyProtection="1">
      <alignment horizontal="center" vertical="center"/>
    </xf>
    <xf numFmtId="49" fontId="16" fillId="7" borderId="16" xfId="0" applyNumberFormat="1" applyFont="1" applyFill="1" applyBorder="1" applyAlignment="1" applyProtection="1">
      <alignment horizontal="center" vertical="center"/>
    </xf>
    <xf numFmtId="49" fontId="16" fillId="7" borderId="17" xfId="0" applyNumberFormat="1" applyFont="1" applyFill="1" applyBorder="1" applyAlignment="1" applyProtection="1">
      <alignment horizontal="center" vertical="center"/>
    </xf>
    <xf numFmtId="49" fontId="17" fillId="7" borderId="18" xfId="0" applyNumberFormat="1" applyFont="1" applyFill="1" applyBorder="1" applyAlignment="1" applyProtection="1">
      <alignment horizontal="center" vertical="center"/>
    </xf>
    <xf numFmtId="2" fontId="15" fillId="7" borderId="0" xfId="0" applyNumberFormat="1" applyFont="1" applyFill="1" applyBorder="1" applyAlignment="1" applyProtection="1">
      <alignment horizontal="right" vertical="center"/>
    </xf>
    <xf numFmtId="0" fontId="8" fillId="0" borderId="0" xfId="0" applyFont="1" applyBorder="1"/>
    <xf numFmtId="0" fontId="8" fillId="0" borderId="0" xfId="0" applyFont="1" applyAlignment="1">
      <alignment vertical="top"/>
    </xf>
    <xf numFmtId="0" fontId="8" fillId="0" borderId="0" xfId="0" applyFont="1" applyBorder="1" applyAlignment="1">
      <alignment vertical="center"/>
    </xf>
    <xf numFmtId="0" fontId="26" fillId="7" borderId="0" xfId="0" applyFont="1" applyFill="1" applyBorder="1" applyAlignment="1">
      <alignment vertical="center"/>
    </xf>
    <xf numFmtId="0" fontId="8" fillId="7" borderId="0" xfId="0" applyFont="1" applyFill="1" applyBorder="1"/>
    <xf numFmtId="0" fontId="24" fillId="7" borderId="0" xfId="0" applyFont="1" applyFill="1" applyBorder="1" applyAlignment="1"/>
    <xf numFmtId="0" fontId="8" fillId="7" borderId="0" xfId="0" applyFont="1" applyFill="1" applyBorder="1" applyAlignment="1">
      <alignment vertical="top"/>
    </xf>
    <xf numFmtId="0" fontId="24" fillId="7" borderId="0" xfId="0" applyFont="1" applyFill="1" applyAlignment="1">
      <alignment vertical="center"/>
    </xf>
    <xf numFmtId="0" fontId="8" fillId="7" borderId="0" xfId="0" applyFont="1" applyFill="1" applyAlignment="1">
      <alignment vertical="top"/>
    </xf>
    <xf numFmtId="0" fontId="28" fillId="7" borderId="0" xfId="0" applyFont="1" applyFill="1" applyAlignment="1">
      <alignment vertical="center"/>
    </xf>
    <xf numFmtId="0" fontId="21" fillId="7" borderId="0" xfId="0" applyFont="1" applyFill="1" applyAlignment="1">
      <alignment vertical="center"/>
    </xf>
    <xf numFmtId="0" fontId="24" fillId="7" borderId="0" xfId="0" applyFont="1" applyFill="1" applyBorder="1"/>
    <xf numFmtId="0" fontId="8" fillId="7" borderId="0" xfId="0" applyFont="1" applyFill="1" applyAlignment="1">
      <alignment vertical="center"/>
    </xf>
    <xf numFmtId="0" fontId="8" fillId="7" borderId="0" xfId="0" applyFont="1" applyFill="1" applyBorder="1" applyAlignment="1"/>
    <xf numFmtId="0" fontId="8" fillId="7" borderId="0" xfId="0" applyFont="1" applyFill="1" applyAlignment="1"/>
    <xf numFmtId="0" fontId="8" fillId="7" borderId="0" xfId="0" applyFont="1" applyFill="1"/>
    <xf numFmtId="0" fontId="7" fillId="7" borderId="0" xfId="0" applyFont="1" applyFill="1" applyBorder="1" applyAlignment="1">
      <alignment vertical="top"/>
    </xf>
    <xf numFmtId="0" fontId="7" fillId="7" borderId="0" xfId="0" applyFont="1" applyFill="1" applyAlignment="1">
      <alignment vertical="center"/>
    </xf>
    <xf numFmtId="0" fontId="7" fillId="7" borderId="0" xfId="0" applyFont="1" applyFill="1" applyAlignment="1">
      <alignment vertical="top"/>
    </xf>
    <xf numFmtId="0" fontId="7" fillId="7" borderId="0" xfId="0" applyFont="1" applyFill="1" applyBorder="1" applyAlignment="1"/>
    <xf numFmtId="0" fontId="7" fillId="7" borderId="0" xfId="0" applyFont="1" applyFill="1" applyAlignment="1"/>
    <xf numFmtId="0" fontId="22" fillId="4" borderId="0" xfId="0" applyFont="1" applyFill="1" applyBorder="1" applyAlignment="1" applyProtection="1">
      <alignment vertical="center"/>
    </xf>
    <xf numFmtId="0" fontId="0" fillId="4" borderId="0" xfId="0" applyFill="1"/>
    <xf numFmtId="0" fontId="0" fillId="4" borderId="0" xfId="0" applyNumberFormat="1" applyFill="1"/>
    <xf numFmtId="0" fontId="6" fillId="7" borderId="34"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vertical="center"/>
    </xf>
    <xf numFmtId="0" fontId="6" fillId="4" borderId="0" xfId="0" applyFont="1" applyFill="1" applyAlignment="1">
      <alignment vertical="center" wrapText="1"/>
    </xf>
    <xf numFmtId="0" fontId="9" fillId="10" borderId="10" xfId="0" applyFont="1" applyFill="1" applyBorder="1" applyAlignment="1" applyProtection="1">
      <alignment vertical="center"/>
      <protection locked="0"/>
    </xf>
    <xf numFmtId="166" fontId="9" fillId="10" borderId="10" xfId="0" applyNumberFormat="1" applyFont="1" applyFill="1" applyBorder="1" applyAlignment="1" applyProtection="1">
      <alignment horizontal="center" vertical="center"/>
      <protection locked="0"/>
    </xf>
    <xf numFmtId="167" fontId="21" fillId="10" borderId="10" xfId="0" applyNumberFormat="1" applyFont="1" applyFill="1" applyBorder="1" applyAlignment="1" applyProtection="1">
      <alignment horizontal="right" vertical="center"/>
      <protection locked="0"/>
    </xf>
    <xf numFmtId="167" fontId="19" fillId="10" borderId="10" xfId="0" applyNumberFormat="1" applyFont="1" applyFill="1" applyBorder="1" applyAlignment="1" applyProtection="1">
      <alignment horizontal="right" vertical="center"/>
      <protection locked="0"/>
    </xf>
    <xf numFmtId="0" fontId="24" fillId="11" borderId="10" xfId="0" applyFont="1" applyFill="1" applyBorder="1" applyAlignment="1">
      <alignment horizontal="center" vertical="center" wrapText="1"/>
    </xf>
    <xf numFmtId="0" fontId="0" fillId="0" borderId="0" xfId="0" applyFill="1" applyProtection="1">
      <protection locked="0"/>
    </xf>
    <xf numFmtId="0" fontId="0" fillId="7" borderId="0" xfId="0" applyFill="1" applyProtection="1">
      <protection locked="0"/>
    </xf>
    <xf numFmtId="0" fontId="29" fillId="11" borderId="10" xfId="0" applyFont="1" applyFill="1" applyBorder="1" applyAlignment="1">
      <alignment horizontal="center" vertical="center"/>
    </xf>
    <xf numFmtId="0" fontId="30" fillId="7" borderId="0" xfId="0" applyFont="1" applyFill="1" applyAlignment="1">
      <alignment horizontal="left"/>
    </xf>
    <xf numFmtId="0" fontId="5" fillId="7" borderId="0" xfId="0" applyFont="1" applyFill="1" applyBorder="1" applyAlignment="1">
      <alignment vertical="top"/>
    </xf>
    <xf numFmtId="0" fontId="5" fillId="7" borderId="0" xfId="0" applyFont="1" applyFill="1" applyAlignment="1">
      <alignment vertical="top"/>
    </xf>
    <xf numFmtId="0" fontId="5" fillId="7" borderId="0" xfId="0" applyFont="1" applyFill="1" applyBorder="1" applyAlignment="1"/>
    <xf numFmtId="0" fontId="5" fillId="7" borderId="0" xfId="0" applyFont="1" applyFill="1" applyAlignment="1"/>
    <xf numFmtId="0" fontId="5" fillId="7" borderId="0" xfId="0" applyFont="1" applyFill="1" applyBorder="1"/>
    <xf numFmtId="0" fontId="5" fillId="7" borderId="0" xfId="0" applyFont="1" applyFill="1" applyAlignment="1">
      <alignment vertical="center"/>
    </xf>
    <xf numFmtId="0" fontId="10" fillId="7" borderId="8" xfId="0" applyFont="1" applyFill="1" applyBorder="1" applyAlignment="1" applyProtection="1">
      <alignment horizontal="right"/>
    </xf>
    <xf numFmtId="0" fontId="10" fillId="7" borderId="9" xfId="0" applyFont="1" applyFill="1" applyBorder="1" applyAlignment="1" applyProtection="1">
      <alignment horizontal="right"/>
    </xf>
    <xf numFmtId="0" fontId="14" fillId="7" borderId="0" xfId="0" applyFont="1" applyFill="1" applyBorder="1" applyAlignment="1" applyProtection="1">
      <alignment vertical="center"/>
    </xf>
    <xf numFmtId="0" fontId="16" fillId="7" borderId="21" xfId="0" applyNumberFormat="1" applyFont="1" applyFill="1" applyBorder="1" applyAlignment="1" applyProtection="1">
      <alignment horizontal="center" vertical="center"/>
    </xf>
    <xf numFmtId="49" fontId="17" fillId="7" borderId="37" xfId="0" applyNumberFormat="1" applyFont="1" applyFill="1" applyBorder="1" applyAlignment="1" applyProtection="1">
      <alignment horizontal="center" vertical="center"/>
    </xf>
    <xf numFmtId="49" fontId="17" fillId="7" borderId="38" xfId="0" applyNumberFormat="1" applyFont="1" applyFill="1" applyBorder="1" applyAlignment="1" applyProtection="1">
      <alignment horizontal="center" vertical="center"/>
    </xf>
    <xf numFmtId="0" fontId="16" fillId="8" borderId="16" xfId="0" applyNumberFormat="1" applyFont="1" applyFill="1" applyBorder="1" applyAlignment="1" applyProtection="1">
      <alignment horizontal="center" vertical="center"/>
    </xf>
    <xf numFmtId="49" fontId="16" fillId="8" borderId="16" xfId="0" applyNumberFormat="1" applyFont="1" applyFill="1" applyBorder="1" applyAlignment="1" applyProtection="1">
      <alignment horizontal="center" vertical="center"/>
    </xf>
    <xf numFmtId="49" fontId="16" fillId="8" borderId="22" xfId="0" applyNumberFormat="1" applyFont="1" applyFill="1" applyBorder="1" applyAlignment="1" applyProtection="1">
      <alignment horizontal="center" vertical="center"/>
    </xf>
    <xf numFmtId="49" fontId="16" fillId="8" borderId="35" xfId="0" applyNumberFormat="1" applyFont="1" applyFill="1" applyBorder="1" applyAlignment="1" applyProtection="1">
      <alignment horizontal="center" vertical="center"/>
    </xf>
    <xf numFmtId="49" fontId="16" fillId="8" borderId="36" xfId="0" applyNumberFormat="1" applyFont="1" applyFill="1" applyBorder="1" applyAlignment="1" applyProtection="1">
      <alignment horizontal="center" vertical="center"/>
    </xf>
    <xf numFmtId="49" fontId="16" fillId="8" borderId="23" xfId="0" applyNumberFormat="1" applyFont="1" applyFill="1" applyBorder="1" applyAlignment="1" applyProtection="1">
      <alignment horizontal="center" vertical="center"/>
    </xf>
    <xf numFmtId="49" fontId="16" fillId="8" borderId="24" xfId="0" applyNumberFormat="1" applyFont="1" applyFill="1" applyBorder="1" applyAlignment="1" applyProtection="1">
      <alignment horizontal="center" vertical="center"/>
    </xf>
    <xf numFmtId="49" fontId="16" fillId="8" borderId="25" xfId="0" applyNumberFormat="1" applyFont="1" applyFill="1" applyBorder="1" applyAlignment="1" applyProtection="1">
      <alignment horizontal="center" vertical="center"/>
    </xf>
    <xf numFmtId="0" fontId="4" fillId="7" borderId="0" xfId="0" applyFont="1" applyFill="1" applyBorder="1" applyAlignment="1" applyProtection="1"/>
    <xf numFmtId="0" fontId="10" fillId="7" borderId="9" xfId="0" applyFont="1" applyFill="1" applyBorder="1" applyAlignment="1" applyProtection="1">
      <protection locked="0"/>
    </xf>
    <xf numFmtId="0" fontId="10" fillId="7" borderId="14" xfId="0" applyFont="1" applyFill="1" applyBorder="1" applyAlignment="1" applyProtection="1">
      <protection locked="0"/>
    </xf>
    <xf numFmtId="0" fontId="0" fillId="7" borderId="0" xfId="0" applyFill="1" applyAlignment="1" applyProtection="1"/>
    <xf numFmtId="0" fontId="3" fillId="7" borderId="0" xfId="0" applyFont="1" applyFill="1" applyAlignment="1">
      <alignment vertical="center"/>
    </xf>
    <xf numFmtId="0" fontId="3" fillId="7" borderId="0" xfId="0" applyFont="1" applyFill="1" applyAlignment="1">
      <alignment vertical="top"/>
    </xf>
    <xf numFmtId="0" fontId="3" fillId="7" borderId="0" xfId="0" applyFont="1" applyFill="1" applyBorder="1"/>
    <xf numFmtId="0" fontId="2" fillId="7" borderId="0" xfId="0" applyFont="1" applyFill="1" applyAlignment="1">
      <alignment vertical="top"/>
    </xf>
    <xf numFmtId="166" fontId="0" fillId="0" borderId="0" xfId="0" applyNumberFormat="1" applyAlignment="1" applyProtection="1">
      <alignment horizontal="center" vertical="center"/>
    </xf>
    <xf numFmtId="0" fontId="24" fillId="7" borderId="0" xfId="0" applyFont="1" applyFill="1" applyBorder="1" applyAlignment="1">
      <alignment vertical="top"/>
    </xf>
    <xf numFmtId="0" fontId="0" fillId="4" borderId="0" xfId="0" applyFill="1" applyAlignment="1" applyProtection="1">
      <alignment vertical="center"/>
    </xf>
    <xf numFmtId="0" fontId="22" fillId="4" borderId="0" xfId="0" applyFont="1" applyFill="1" applyBorder="1" applyAlignment="1" applyProtection="1">
      <alignment vertical="center"/>
    </xf>
    <xf numFmtId="0" fontId="18" fillId="4" borderId="0" xfId="0" applyFont="1" applyFill="1" applyBorder="1" applyAlignment="1" applyProtection="1"/>
    <xf numFmtId="0" fontId="19" fillId="4" borderId="0" xfId="0" applyFont="1" applyFill="1" applyBorder="1" applyAlignment="1" applyProtection="1">
      <alignment vertical="top"/>
    </xf>
    <xf numFmtId="0" fontId="18" fillId="4" borderId="0" xfId="0" applyFont="1" applyFill="1" applyBorder="1" applyAlignment="1" applyProtection="1">
      <alignment horizontal="left" vertical="center" wrapText="1"/>
    </xf>
    <xf numFmtId="164" fontId="10" fillId="5" borderId="5" xfId="0" applyNumberFormat="1" applyFont="1" applyFill="1" applyBorder="1" applyAlignment="1" applyProtection="1">
      <alignment horizontal="center" vertical="center"/>
    </xf>
    <xf numFmtId="164" fontId="10" fillId="5" borderId="6" xfId="0" applyNumberFormat="1" applyFont="1" applyFill="1" applyBorder="1" applyAlignment="1" applyProtection="1">
      <alignment horizontal="center" vertical="center"/>
    </xf>
    <xf numFmtId="164" fontId="10" fillId="5" borderId="7" xfId="0" applyNumberFormat="1" applyFont="1" applyFill="1" applyBorder="1" applyAlignment="1" applyProtection="1">
      <alignment horizontal="center" vertical="center"/>
    </xf>
    <xf numFmtId="0" fontId="10" fillId="7" borderId="0" xfId="0" applyFont="1" applyFill="1" applyAlignment="1" applyProtection="1">
      <alignment vertical="center" wrapText="1"/>
    </xf>
    <xf numFmtId="0" fontId="10" fillId="7" borderId="0" xfId="0" applyFont="1" applyFill="1" applyAlignment="1" applyProtection="1">
      <alignment horizontal="right"/>
    </xf>
    <xf numFmtId="0" fontId="22" fillId="4" borderId="1" xfId="0" applyFont="1" applyFill="1" applyBorder="1" applyAlignment="1" applyProtection="1">
      <alignment vertical="center"/>
    </xf>
    <xf numFmtId="0" fontId="22" fillId="4" borderId="2" xfId="0" applyFont="1" applyFill="1" applyBorder="1" applyAlignment="1" applyProtection="1">
      <alignment vertical="center"/>
    </xf>
    <xf numFmtId="0" fontId="22" fillId="4" borderId="3" xfId="0" applyFont="1" applyFill="1" applyBorder="1" applyAlignment="1" applyProtection="1">
      <alignment vertical="center"/>
    </xf>
    <xf numFmtId="0" fontId="14" fillId="7" borderId="0" xfId="0" applyFont="1" applyFill="1" applyAlignment="1" applyProtection="1"/>
    <xf numFmtId="0" fontId="0" fillId="0" borderId="0" xfId="0" applyAlignment="1" applyProtection="1"/>
    <xf numFmtId="0" fontId="20" fillId="7" borderId="0" xfId="0" applyFont="1" applyFill="1" applyBorder="1" applyAlignment="1" applyProtection="1">
      <alignment horizontal="left"/>
    </xf>
    <xf numFmtId="0" fontId="20" fillId="7" borderId="0" xfId="0" applyFont="1" applyFill="1" applyAlignment="1" applyProtection="1">
      <alignment horizontal="left"/>
    </xf>
    <xf numFmtId="0" fontId="12" fillId="7" borderId="0" xfId="0" applyFont="1" applyFill="1" applyBorder="1" applyAlignment="1" applyProtection="1">
      <alignment horizontal="left" vertical="center"/>
    </xf>
    <xf numFmtId="0" fontId="20" fillId="7" borderId="0" xfId="0" applyFont="1" applyFill="1" applyBorder="1" applyAlignment="1" applyProtection="1">
      <alignment horizontal="left" vertical="center"/>
    </xf>
    <xf numFmtId="0" fontId="0" fillId="7" borderId="0" xfId="0" applyFill="1" applyBorder="1" applyAlignment="1" applyProtection="1">
      <alignment horizontal="left" vertical="center"/>
    </xf>
    <xf numFmtId="0" fontId="0" fillId="10" borderId="5" xfId="0" applyFont="1" applyFill="1" applyBorder="1" applyAlignment="1" applyProtection="1">
      <alignment horizontal="center" wrapText="1"/>
      <protection locked="0"/>
    </xf>
    <xf numFmtId="0" fontId="0" fillId="10" borderId="6" xfId="0" applyFont="1" applyFill="1" applyBorder="1" applyAlignment="1" applyProtection="1">
      <alignment horizontal="center" wrapText="1"/>
      <protection locked="0"/>
    </xf>
    <xf numFmtId="0" fontId="0" fillId="10" borderId="7" xfId="0" applyFont="1" applyFill="1" applyBorder="1" applyAlignment="1" applyProtection="1">
      <alignment horizontal="center" wrapText="1"/>
      <protection locked="0"/>
    </xf>
    <xf numFmtId="0" fontId="10" fillId="7" borderId="33" xfId="0" applyFont="1" applyFill="1" applyBorder="1" applyAlignment="1" applyProtection="1">
      <alignment horizontal="right"/>
    </xf>
    <xf numFmtId="0" fontId="0" fillId="0" borderId="0" xfId="0" applyAlignment="1" applyProtection="1">
      <alignment horizontal="right"/>
    </xf>
    <xf numFmtId="0" fontId="28" fillId="3" borderId="0" xfId="0" applyFont="1" applyFill="1" applyAlignment="1">
      <alignment vertical="center" wrapText="1"/>
    </xf>
    <xf numFmtId="0" fontId="8" fillId="0" borderId="0" xfId="0" applyFont="1" applyFill="1" applyBorder="1"/>
    <xf numFmtId="0" fontId="1" fillId="7" borderId="0" xfId="0" applyFont="1" applyFill="1" applyAlignment="1">
      <alignment vertical="top"/>
    </xf>
    <xf numFmtId="49" fontId="16" fillId="3" borderId="39" xfId="0" applyNumberFormat="1" applyFont="1" applyFill="1" applyBorder="1" applyAlignment="1" applyProtection="1">
      <alignment horizontal="center" vertical="center"/>
      <protection locked="0"/>
    </xf>
    <xf numFmtId="0" fontId="1" fillId="7" borderId="0" xfId="0" applyFont="1" applyFill="1" applyBorder="1" applyAlignment="1"/>
    <xf numFmtId="0" fontId="1" fillId="7" borderId="0" xfId="0" applyFont="1" applyFill="1" applyAlignment="1">
      <alignment vertical="center"/>
    </xf>
    <xf numFmtId="0" fontId="14" fillId="7" borderId="33" xfId="0" applyFont="1" applyFill="1" applyBorder="1" applyAlignment="1" applyProtection="1"/>
    <xf numFmtId="0" fontId="14" fillId="7" borderId="33" xfId="0" applyFont="1" applyFill="1" applyBorder="1" applyAlignment="1" applyProtection="1">
      <alignment vertical="center"/>
    </xf>
    <xf numFmtId="0" fontId="0" fillId="7" borderId="0" xfId="0" applyFill="1" applyAlignment="1" applyProtection="1">
      <alignment horizontal="right"/>
    </xf>
    <xf numFmtId="0" fontId="28" fillId="3" borderId="0" xfId="0" applyFont="1" applyFill="1" applyAlignment="1">
      <alignment horizontal="center" vertical="center" wrapText="1"/>
    </xf>
    <xf numFmtId="167" fontId="21" fillId="7" borderId="5" xfId="0" applyNumberFormat="1" applyFont="1" applyFill="1" applyBorder="1" applyAlignment="1" applyProtection="1">
      <alignment horizontal="center" vertical="center"/>
    </xf>
    <xf numFmtId="167" fontId="21" fillId="7" borderId="6" xfId="0" applyNumberFormat="1" applyFont="1" applyFill="1" applyBorder="1" applyAlignment="1" applyProtection="1">
      <alignment horizontal="center" vertical="center"/>
    </xf>
    <xf numFmtId="167" fontId="21" fillId="7" borderId="7" xfId="0" applyNumberFormat="1" applyFont="1" applyFill="1" applyBorder="1" applyAlignment="1" applyProtection="1">
      <alignment horizontal="center" vertical="center"/>
    </xf>
    <xf numFmtId="165" fontId="3" fillId="3" borderId="6" xfId="0" applyNumberFormat="1" applyFont="1" applyFill="1" applyBorder="1" applyAlignment="1" applyProtection="1">
      <alignment horizontal="center" vertical="center"/>
      <protection locked="0"/>
    </xf>
    <xf numFmtId="165" fontId="3" fillId="3" borderId="7" xfId="0" applyNumberFormat="1" applyFont="1" applyFill="1" applyBorder="1" applyAlignment="1" applyProtection="1">
      <alignment horizontal="center" vertical="center"/>
      <protection locked="0"/>
    </xf>
    <xf numFmtId="0" fontId="33" fillId="7" borderId="0" xfId="0" applyFont="1" applyFill="1" applyAlignment="1" applyProtection="1">
      <alignment horizontal="center" vertical="center"/>
    </xf>
    <xf numFmtId="165" fontId="3" fillId="3" borderId="5" xfId="0" applyNumberFormat="1" applyFont="1" applyFill="1" applyBorder="1" applyAlignment="1" applyProtection="1">
      <alignment horizontal="center" vertical="center"/>
      <protection locked="0"/>
    </xf>
    <xf numFmtId="0" fontId="34" fillId="7" borderId="0" xfId="0" applyFont="1" applyFill="1" applyAlignment="1" applyProtection="1">
      <alignment horizontal="left" vertical="center"/>
      <protection hidden="1"/>
    </xf>
    <xf numFmtId="0" fontId="12" fillId="7" borderId="0" xfId="0" applyFont="1" applyFill="1" applyBorder="1" applyAlignment="1" applyProtection="1">
      <alignment horizontal="right" vertical="center"/>
    </xf>
    <xf numFmtId="0" fontId="14" fillId="6" borderId="6" xfId="0" applyFont="1" applyFill="1" applyBorder="1" applyAlignment="1" applyProtection="1">
      <alignment horizontal="center" vertical="center" wrapText="1"/>
    </xf>
    <xf numFmtId="0" fontId="22" fillId="4" borderId="0"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19" fillId="4" borderId="0" xfId="0" applyFont="1" applyFill="1" applyBorder="1" applyAlignment="1" applyProtection="1">
      <alignment horizontal="center" vertical="top"/>
    </xf>
    <xf numFmtId="0" fontId="18" fillId="4" borderId="0" xfId="0" applyFont="1" applyFill="1" applyBorder="1" applyAlignment="1" applyProtection="1">
      <alignment horizontal="center" vertical="center" wrapText="1"/>
    </xf>
    <xf numFmtId="0" fontId="12" fillId="3" borderId="9" xfId="0" applyNumberFormat="1"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166" fontId="12" fillId="3" borderId="9" xfId="0" applyNumberFormat="1" applyFont="1" applyFill="1" applyBorder="1" applyAlignment="1" applyProtection="1">
      <alignment horizontal="left" vertical="center"/>
      <protection locked="0"/>
    </xf>
    <xf numFmtId="166" fontId="10" fillId="3" borderId="9" xfId="0" applyNumberFormat="1" applyFont="1" applyFill="1" applyBorder="1" applyAlignment="1" applyProtection="1">
      <alignment horizontal="center" vertical="center"/>
      <protection locked="0"/>
    </xf>
    <xf numFmtId="165" fontId="21" fillId="0" borderId="5" xfId="0" applyNumberFormat="1" applyFont="1" applyFill="1" applyBorder="1" applyAlignment="1" applyProtection="1">
      <alignment horizontal="right" vertical="center"/>
    </xf>
    <xf numFmtId="165" fontId="21" fillId="0" borderId="6" xfId="0" applyNumberFormat="1" applyFont="1" applyFill="1" applyBorder="1" applyAlignment="1" applyProtection="1">
      <alignment horizontal="right" vertical="center"/>
    </xf>
    <xf numFmtId="165" fontId="21" fillId="0" borderId="7" xfId="0" applyNumberFormat="1" applyFont="1" applyFill="1" applyBorder="1" applyAlignment="1" applyProtection="1">
      <alignment horizontal="right" vertical="center"/>
    </xf>
    <xf numFmtId="167" fontId="28" fillId="8" borderId="5" xfId="0" applyNumberFormat="1" applyFont="1" applyFill="1" applyBorder="1" applyAlignment="1" applyProtection="1">
      <alignment horizontal="center" vertical="center"/>
    </xf>
    <xf numFmtId="167" fontId="28" fillId="8" borderId="6" xfId="0" applyNumberFormat="1" applyFont="1" applyFill="1" applyBorder="1" applyAlignment="1" applyProtection="1">
      <alignment horizontal="center" vertical="center"/>
    </xf>
    <xf numFmtId="167" fontId="28" fillId="8" borderId="7" xfId="0" applyNumberFormat="1" applyFont="1" applyFill="1" applyBorder="1" applyAlignment="1" applyProtection="1">
      <alignment horizontal="center" vertical="center"/>
    </xf>
    <xf numFmtId="165" fontId="21" fillId="7" borderId="5" xfId="0" applyNumberFormat="1" applyFont="1" applyFill="1" applyBorder="1" applyAlignment="1" applyProtection="1">
      <alignment horizontal="center" vertical="center"/>
    </xf>
    <xf numFmtId="165" fontId="21" fillId="7" borderId="6" xfId="0" applyNumberFormat="1" applyFont="1" applyFill="1" applyBorder="1" applyAlignment="1" applyProtection="1">
      <alignment horizontal="center" vertical="center"/>
    </xf>
    <xf numFmtId="165" fontId="21" fillId="7" borderId="7" xfId="0" applyNumberFormat="1" applyFont="1" applyFill="1" applyBorder="1" applyAlignment="1" applyProtection="1">
      <alignment horizontal="center" vertical="center"/>
    </xf>
    <xf numFmtId="0" fontId="21" fillId="7" borderId="5" xfId="0" applyFont="1" applyFill="1" applyBorder="1" applyAlignment="1" applyProtection="1">
      <alignment horizontal="center" vertical="center"/>
    </xf>
    <xf numFmtId="0" fontId="21" fillId="7" borderId="6"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5" fillId="7" borderId="6" xfId="0" applyFont="1" applyFill="1" applyBorder="1" applyAlignment="1" applyProtection="1">
      <alignment horizontal="center" vertical="center"/>
    </xf>
    <xf numFmtId="0" fontId="12" fillId="7" borderId="2"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5" fillId="8" borderId="32" xfId="1" applyFont="1" applyFill="1" applyBorder="1" applyAlignment="1" applyProtection="1">
      <alignment horizontal="center" vertical="center"/>
    </xf>
    <xf numFmtId="0" fontId="15" fillId="8" borderId="19" xfId="1" applyFont="1" applyFill="1" applyBorder="1" applyAlignment="1" applyProtection="1">
      <alignment horizontal="center" vertical="center"/>
    </xf>
    <xf numFmtId="0" fontId="15" fillId="8" borderId="20" xfId="1" applyFont="1" applyFill="1" applyBorder="1" applyAlignment="1" applyProtection="1">
      <alignment horizontal="center" vertical="center"/>
    </xf>
    <xf numFmtId="0" fontId="15" fillId="8" borderId="27" xfId="1" applyFont="1" applyFill="1" applyBorder="1" applyAlignment="1" applyProtection="1">
      <alignment horizontal="center" vertical="center"/>
    </xf>
    <xf numFmtId="0" fontId="15" fillId="8" borderId="0" xfId="1" applyFont="1" applyFill="1" applyBorder="1" applyAlignment="1" applyProtection="1">
      <alignment horizontal="center" vertical="center"/>
    </xf>
    <xf numFmtId="0" fontId="15" fillId="8" borderId="28" xfId="1" applyFont="1" applyFill="1" applyBorder="1" applyAlignment="1" applyProtection="1">
      <alignment horizontal="center" vertical="center"/>
    </xf>
    <xf numFmtId="0" fontId="15" fillId="8" borderId="29" xfId="1" applyFont="1" applyFill="1" applyBorder="1" applyAlignment="1" applyProtection="1">
      <alignment horizontal="center" vertical="center"/>
    </xf>
    <xf numFmtId="0" fontId="15" fillId="8" borderId="30" xfId="1" applyFont="1" applyFill="1" applyBorder="1" applyAlignment="1" applyProtection="1">
      <alignment horizontal="center" vertical="center"/>
    </xf>
    <xf numFmtId="0" fontId="15" fillId="8" borderId="31" xfId="1" applyFont="1" applyFill="1" applyBorder="1" applyAlignment="1" applyProtection="1">
      <alignment horizontal="center" vertical="center"/>
    </xf>
    <xf numFmtId="0" fontId="10" fillId="5" borderId="5" xfId="0" applyFont="1" applyFill="1" applyBorder="1" applyAlignment="1" applyProtection="1">
      <alignment horizontal="center" vertical="center"/>
    </xf>
    <xf numFmtId="0" fontId="10" fillId="5" borderId="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164" fontId="10" fillId="5" borderId="5" xfId="0" applyNumberFormat="1" applyFont="1" applyFill="1" applyBorder="1" applyAlignment="1" applyProtection="1">
      <alignment horizontal="center" vertical="center"/>
    </xf>
    <xf numFmtId="164" fontId="10" fillId="5" borderId="6" xfId="0" applyNumberFormat="1" applyFont="1" applyFill="1" applyBorder="1" applyAlignment="1" applyProtection="1">
      <alignment horizontal="center" vertical="center"/>
    </xf>
    <xf numFmtId="164" fontId="10" fillId="5" borderId="7" xfId="0" applyNumberFormat="1" applyFont="1" applyFill="1" applyBorder="1" applyAlignment="1" applyProtection="1">
      <alignment horizontal="center" vertical="center"/>
    </xf>
    <xf numFmtId="0" fontId="13" fillId="7" borderId="0" xfId="0" applyFont="1" applyFill="1" applyAlignment="1" applyProtection="1">
      <alignment horizontal="center" vertical="center" wrapText="1"/>
    </xf>
    <xf numFmtId="0" fontId="13" fillId="7" borderId="11" xfId="0" applyFont="1" applyFill="1" applyBorder="1" applyAlignment="1" applyProtection="1">
      <alignment horizontal="center" vertical="center" wrapText="1"/>
    </xf>
    <xf numFmtId="0" fontId="10" fillId="7" borderId="30" xfId="0" applyFont="1" applyFill="1" applyBorder="1" applyAlignment="1" applyProtection="1">
      <alignment horizontal="center" vertical="center"/>
    </xf>
    <xf numFmtId="0" fontId="12" fillId="7" borderId="6" xfId="0" applyFont="1" applyFill="1" applyBorder="1" applyAlignment="1" applyProtection="1">
      <alignment horizontal="left" vertical="center"/>
    </xf>
    <xf numFmtId="0" fontId="19" fillId="3" borderId="12" xfId="0" applyFont="1" applyFill="1" applyBorder="1" applyAlignment="1" applyProtection="1">
      <alignment horizontal="center" vertical="center"/>
      <protection locked="0"/>
    </xf>
    <xf numFmtId="0" fontId="19" fillId="3" borderId="12" xfId="0" applyNumberFormat="1" applyFont="1" applyFill="1" applyBorder="1" applyAlignment="1" applyProtection="1">
      <alignment horizontal="center" vertical="center"/>
      <protection locked="0"/>
    </xf>
    <xf numFmtId="0" fontId="0" fillId="10" borderId="5" xfId="0" applyFill="1" applyBorder="1" applyAlignment="1" applyProtection="1">
      <alignment horizontal="center" wrapText="1"/>
      <protection locked="0"/>
    </xf>
    <xf numFmtId="0" fontId="0" fillId="10" borderId="6" xfId="0" applyFill="1" applyBorder="1" applyAlignment="1" applyProtection="1">
      <alignment horizontal="center" wrapText="1"/>
      <protection locked="0"/>
    </xf>
    <xf numFmtId="0" fontId="0" fillId="10" borderId="7" xfId="0" applyFill="1" applyBorder="1" applyAlignment="1" applyProtection="1">
      <alignment horizontal="center" wrapText="1"/>
      <protection locked="0"/>
    </xf>
    <xf numFmtId="2" fontId="26" fillId="8" borderId="5" xfId="0" applyNumberFormat="1" applyFont="1" applyFill="1" applyBorder="1" applyAlignment="1" applyProtection="1">
      <alignment horizontal="center"/>
    </xf>
    <xf numFmtId="2" fontId="26" fillId="8" borderId="6" xfId="0" applyNumberFormat="1" applyFont="1" applyFill="1" applyBorder="1" applyAlignment="1" applyProtection="1">
      <alignment horizontal="center"/>
    </xf>
    <xf numFmtId="2" fontId="26" fillId="8" borderId="7" xfId="0" applyNumberFormat="1" applyFont="1" applyFill="1" applyBorder="1" applyAlignment="1" applyProtection="1">
      <alignment horizontal="center"/>
    </xf>
    <xf numFmtId="0" fontId="31" fillId="4" borderId="8" xfId="0" applyFont="1" applyFill="1" applyBorder="1" applyAlignment="1" applyProtection="1">
      <alignment horizontal="left" vertical="center" wrapText="1"/>
    </xf>
    <xf numFmtId="0" fontId="31" fillId="4" borderId="9" xfId="0" applyFont="1" applyFill="1" applyBorder="1" applyAlignment="1" applyProtection="1">
      <alignment horizontal="left" vertical="center" wrapText="1"/>
    </xf>
    <xf numFmtId="0" fontId="31" fillId="4" borderId="14" xfId="0" applyFont="1" applyFill="1" applyBorder="1" applyAlignment="1" applyProtection="1">
      <alignment horizontal="left" vertical="center" wrapText="1"/>
    </xf>
    <xf numFmtId="0" fontId="9" fillId="7" borderId="4" xfId="0" applyFont="1" applyFill="1" applyBorder="1" applyAlignment="1" applyProtection="1">
      <alignment horizontal="right"/>
    </xf>
    <xf numFmtId="0" fontId="9" fillId="7" borderId="0" xfId="0" applyFont="1" applyFill="1" applyBorder="1" applyAlignment="1" applyProtection="1">
      <alignment horizontal="right"/>
    </xf>
    <xf numFmtId="0" fontId="10" fillId="9" borderId="0" xfId="0" applyFont="1" applyFill="1" applyBorder="1" applyAlignment="1" applyProtection="1">
      <alignment horizontal="center"/>
    </xf>
    <xf numFmtId="0" fontId="10" fillId="9" borderId="9" xfId="0" applyFont="1" applyFill="1" applyBorder="1" applyAlignment="1" applyProtection="1">
      <alignment horizontal="center"/>
    </xf>
    <xf numFmtId="0" fontId="10" fillId="7" borderId="0" xfId="0" applyFont="1" applyFill="1" applyBorder="1" applyAlignment="1" applyProtection="1">
      <alignment horizontal="center"/>
    </xf>
    <xf numFmtId="0" fontId="10" fillId="3" borderId="12" xfId="0" applyFont="1" applyFill="1" applyBorder="1" applyAlignment="1" applyProtection="1">
      <alignment horizontal="center"/>
      <protection locked="0"/>
    </xf>
    <xf numFmtId="0" fontId="10" fillId="3" borderId="26" xfId="0" applyFont="1" applyFill="1" applyBorder="1" applyAlignment="1" applyProtection="1">
      <alignment horizontal="center"/>
      <protection locked="0"/>
    </xf>
    <xf numFmtId="0" fontId="1" fillId="7" borderId="1" xfId="0" applyFont="1" applyFill="1" applyBorder="1" applyAlignment="1" applyProtection="1">
      <alignment horizontal="left" vertical="top" wrapText="1"/>
    </xf>
    <xf numFmtId="0" fontId="4" fillId="7" borderId="2" xfId="0" applyFont="1" applyFill="1" applyBorder="1" applyAlignment="1" applyProtection="1">
      <alignment horizontal="left" vertical="top" wrapText="1"/>
    </xf>
    <xf numFmtId="0" fontId="4" fillId="7" borderId="3" xfId="0" applyFont="1" applyFill="1" applyBorder="1" applyAlignment="1" applyProtection="1">
      <alignment horizontal="left" vertical="top" wrapText="1"/>
    </xf>
    <xf numFmtId="0" fontId="10" fillId="7" borderId="4" xfId="0" applyFont="1" applyFill="1" applyBorder="1" applyAlignment="1" applyProtection="1">
      <alignment horizontal="right"/>
    </xf>
    <xf numFmtId="0" fontId="10" fillId="7" borderId="0" xfId="0" applyFont="1" applyFill="1" applyBorder="1" applyAlignment="1" applyProtection="1">
      <alignment horizontal="right"/>
    </xf>
    <xf numFmtId="0" fontId="10" fillId="6" borderId="12" xfId="0" applyFont="1" applyFill="1" applyBorder="1" applyAlignment="1" applyProtection="1">
      <alignment horizontal="center"/>
    </xf>
    <xf numFmtId="0" fontId="4" fillId="7" borderId="1" xfId="0" applyFont="1" applyFill="1" applyBorder="1" applyAlignment="1" applyProtection="1">
      <alignment horizontal="left" vertical="top" wrapText="1"/>
    </xf>
    <xf numFmtId="0" fontId="4" fillId="7" borderId="4"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11" xfId="0" applyFont="1" applyFill="1" applyBorder="1" applyAlignment="1" applyProtection="1">
      <alignment horizontal="left" vertical="top" wrapText="1"/>
    </xf>
    <xf numFmtId="0" fontId="19" fillId="8" borderId="12" xfId="0" applyNumberFormat="1" applyFont="1" applyFill="1" applyBorder="1" applyAlignment="1" applyProtection="1">
      <alignment horizontal="center" vertical="center"/>
    </xf>
    <xf numFmtId="0" fontId="19" fillId="8" borderId="12" xfId="0" applyFont="1" applyFill="1" applyBorder="1" applyAlignment="1" applyProtection="1">
      <alignment horizontal="center" vertical="center"/>
    </xf>
    <xf numFmtId="4" fontId="13" fillId="8" borderId="5" xfId="0" applyNumberFormat="1" applyFont="1" applyFill="1" applyBorder="1" applyAlignment="1" applyProtection="1">
      <alignment horizontal="center"/>
    </xf>
    <xf numFmtId="4" fontId="13" fillId="8" borderId="6" xfId="0" applyNumberFormat="1" applyFont="1" applyFill="1" applyBorder="1" applyAlignment="1" applyProtection="1">
      <alignment horizontal="center"/>
    </xf>
    <xf numFmtId="4" fontId="13" fillId="8" borderId="7" xfId="0" applyNumberFormat="1" applyFont="1" applyFill="1" applyBorder="1" applyAlignment="1" applyProtection="1">
      <alignment horizontal="center"/>
    </xf>
    <xf numFmtId="0" fontId="14" fillId="7" borderId="0" xfId="0" applyFont="1" applyFill="1" applyAlignment="1" applyProtection="1">
      <alignment horizontal="right"/>
    </xf>
    <xf numFmtId="2" fontId="13" fillId="3" borderId="5" xfId="0" applyNumberFormat="1" applyFont="1" applyFill="1" applyBorder="1" applyAlignment="1" applyProtection="1">
      <alignment horizontal="center"/>
      <protection locked="0"/>
    </xf>
    <xf numFmtId="2" fontId="13" fillId="3" borderId="6" xfId="0" applyNumberFormat="1" applyFont="1" applyFill="1" applyBorder="1" applyAlignment="1" applyProtection="1">
      <alignment horizontal="center"/>
      <protection locked="0"/>
    </xf>
    <xf numFmtId="2" fontId="13" fillId="3" borderId="7" xfId="0" applyNumberFormat="1" applyFont="1" applyFill="1" applyBorder="1" applyAlignment="1" applyProtection="1">
      <alignment horizontal="center"/>
      <protection locked="0"/>
    </xf>
    <xf numFmtId="0" fontId="1" fillId="4" borderId="0" xfId="0" applyFont="1" applyFill="1" applyAlignment="1">
      <alignment horizontal="center" vertical="center" wrapText="1"/>
    </xf>
    <xf numFmtId="0" fontId="6" fillId="4" borderId="30" xfId="0" applyFont="1" applyFill="1" applyBorder="1" applyAlignment="1">
      <alignment horizontal="center" vertical="center" wrapText="1"/>
    </xf>
  </cellXfs>
  <cellStyles count="2">
    <cellStyle name="Form"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45</xdr:row>
      <xdr:rowOff>28572</xdr:rowOff>
    </xdr:from>
    <xdr:to>
      <xdr:col>35</xdr:col>
      <xdr:colOff>180975</xdr:colOff>
      <xdr:row>51</xdr:row>
      <xdr:rowOff>47625</xdr:rowOff>
    </xdr:to>
    <xdr:sp macro="" textlink="">
      <xdr:nvSpPr>
        <xdr:cNvPr id="5" name="Text Box 10">
          <a:extLst>
            <a:ext uri="{FF2B5EF4-FFF2-40B4-BE49-F238E27FC236}">
              <a16:creationId xmlns:a16="http://schemas.microsoft.com/office/drawing/2014/main" xmlns="" id="{00000000-0008-0000-0100-000005000000}"/>
            </a:ext>
          </a:extLst>
        </xdr:cNvPr>
        <xdr:cNvSpPr txBox="1">
          <a:spLocks noChangeArrowheads="1"/>
        </xdr:cNvSpPr>
      </xdr:nvSpPr>
      <xdr:spPr bwMode="auto">
        <a:xfrm>
          <a:off x="9525" y="7210422"/>
          <a:ext cx="6838950" cy="210502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DECLARATION BY APPLICANT</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I understand that I must reconcile and clear this Participant Payment Cash</a:t>
          </a:r>
          <a:r>
            <a:rPr lang="en-GB" sz="1100" baseline="0">
              <a:effectLst/>
              <a:latin typeface="Arial" panose="020B0604020202020204" pitchFamily="34" charset="0"/>
              <a:ea typeface="+mn-ea"/>
              <a:cs typeface="Arial" panose="020B0604020202020204" pitchFamily="34" charset="0"/>
            </a:rPr>
            <a:t> Float</a:t>
          </a:r>
          <a:r>
            <a:rPr lang="en-GB" sz="1100">
              <a:effectLst/>
              <a:latin typeface="Arial" panose="020B0604020202020204" pitchFamily="34" charset="0"/>
              <a:ea typeface="+mn-ea"/>
              <a:cs typeface="Arial" panose="020B0604020202020204" pitchFamily="34" charset="0"/>
            </a:rPr>
            <a:t> by the date indicated above (unless otherwise agreed in writing by the College Head of Finance). </a:t>
          </a:r>
        </a:p>
        <a:p>
          <a:endParaRPr lang="en-GB" sz="4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In accepting a Participant Payment Cash</a:t>
          </a:r>
          <a:r>
            <a:rPr lang="en-GB" sz="1100" baseline="0">
              <a:effectLst/>
              <a:latin typeface="Arial" panose="020B0604020202020204" pitchFamily="34" charset="0"/>
              <a:ea typeface="+mn-ea"/>
              <a:cs typeface="Arial" panose="020B0604020202020204" pitchFamily="34" charset="0"/>
            </a:rPr>
            <a:t> Float </a:t>
          </a:r>
          <a:r>
            <a:rPr lang="en-GB" sz="1100">
              <a:effectLst/>
              <a:latin typeface="Arial" panose="020B0604020202020204" pitchFamily="34" charset="0"/>
              <a:ea typeface="+mn-ea"/>
              <a:cs typeface="Arial" panose="020B0604020202020204" pitchFamily="34" charset="0"/>
            </a:rPr>
            <a:t>I am agreeing to pay the University any difference between my Participant Payment Cash Float and my actual payments made, by either credit card, cash or cheque payment payable to the University of Exeter as soon as possible after all the applicable expenses have been incurred.</a:t>
          </a:r>
        </a:p>
        <a:p>
          <a:endParaRPr lang="en-GB" sz="400">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66675</xdr:colOff>
      <xdr:row>0</xdr:row>
      <xdr:rowOff>66675</xdr:rowOff>
    </xdr:from>
    <xdr:to>
      <xdr:col>10</xdr:col>
      <xdr:colOff>47625</xdr:colOff>
      <xdr:row>4</xdr:row>
      <xdr:rowOff>41841</xdr:rowOff>
    </xdr:to>
    <xdr:pic>
      <xdr:nvPicPr>
        <xdr:cNvPr id="7" name="Picture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885950" cy="775266"/>
        </a:xfrm>
        <a:prstGeom prst="rect">
          <a:avLst/>
        </a:prstGeom>
      </xdr:spPr>
    </xdr:pic>
    <xdr:clientData/>
  </xdr:twoCellAnchor>
  <xdr:twoCellAnchor>
    <xdr:from>
      <xdr:col>8</xdr:col>
      <xdr:colOff>28575</xdr:colOff>
      <xdr:row>4</xdr:row>
      <xdr:rowOff>9525</xdr:rowOff>
    </xdr:from>
    <xdr:to>
      <xdr:col>36</xdr:col>
      <xdr:colOff>9525</xdr:colOff>
      <xdr:row>5</xdr:row>
      <xdr:rowOff>152400</xdr:rowOff>
    </xdr:to>
    <xdr:sp macro="" textlink="">
      <xdr:nvSpPr>
        <xdr:cNvPr id="4" name="Text Box 9">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552575" y="771525"/>
          <a:ext cx="531495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Claimants should read the contents of the tab marked "Guidance" and should ensure that they obtain signatures from all participant's for their payments once received.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2</xdr:col>
      <xdr:colOff>142875</xdr:colOff>
      <xdr:row>5</xdr:row>
      <xdr:rowOff>2037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0562"/>
        </a:xfrm>
        <a:prstGeom prst="rect">
          <a:avLst/>
        </a:prstGeom>
      </xdr:spPr>
    </xdr:pic>
    <xdr:clientData/>
  </xdr:twoCellAnchor>
  <xdr:twoCellAnchor>
    <xdr:from>
      <xdr:col>2</xdr:col>
      <xdr:colOff>257175</xdr:colOff>
      <xdr:row>3</xdr:row>
      <xdr:rowOff>47625</xdr:rowOff>
    </xdr:from>
    <xdr:to>
      <xdr:col>6</xdr:col>
      <xdr:colOff>9525</xdr:colOff>
      <xdr:row>4</xdr:row>
      <xdr:rowOff>190500</xdr:rowOff>
    </xdr:to>
    <xdr:sp macro="" textlink="">
      <xdr:nvSpPr>
        <xdr:cNvPr id="3" name="Text Box 9">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 College of Life and Environmental Sciences</a:t>
          </a:r>
        </a:p>
      </xdr:txBody>
    </xdr:sp>
    <xdr:clientData/>
  </xdr:twoCellAnchor>
  <xdr:twoCellAnchor>
    <xdr:from>
      <xdr:col>2</xdr:col>
      <xdr:colOff>276225</xdr:colOff>
      <xdr:row>43</xdr:row>
      <xdr:rowOff>28575</xdr:rowOff>
    </xdr:from>
    <xdr:to>
      <xdr:col>6</xdr:col>
      <xdr:colOff>28575</xdr:colOff>
      <xdr:row>44</xdr:row>
      <xdr:rowOff>190500</xdr:rowOff>
    </xdr:to>
    <xdr:sp macro="" textlink="">
      <xdr:nvSpPr>
        <xdr:cNvPr id="7" name="Text Box 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438400" y="14973300"/>
          <a:ext cx="594360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82</xdr:row>
      <xdr:rowOff>133350</xdr:rowOff>
    </xdr:from>
    <xdr:ext cx="2190750" cy="900562"/>
    <xdr:pic>
      <xdr:nvPicPr>
        <xdr:cNvPr id="16" name="Picture 15">
          <a:extLst>
            <a:ext uri="{FF2B5EF4-FFF2-40B4-BE49-F238E27FC236}">
              <a16:creationId xmlns:a16="http://schemas.microsoft.com/office/drawing/2014/main" xmlns="" id="{00000000-0008-0000-02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0562"/>
        </a:xfrm>
        <a:prstGeom prst="rect">
          <a:avLst/>
        </a:prstGeom>
      </xdr:spPr>
    </xdr:pic>
    <xdr:clientData/>
  </xdr:oneCellAnchor>
  <xdr:twoCellAnchor>
    <xdr:from>
      <xdr:col>2</xdr:col>
      <xdr:colOff>257175</xdr:colOff>
      <xdr:row>85</xdr:row>
      <xdr:rowOff>47625</xdr:rowOff>
    </xdr:from>
    <xdr:to>
      <xdr:col>6</xdr:col>
      <xdr:colOff>9525</xdr:colOff>
      <xdr:row>86</xdr:row>
      <xdr:rowOff>190500</xdr:rowOff>
    </xdr:to>
    <xdr:sp macro="" textlink="">
      <xdr:nvSpPr>
        <xdr:cNvPr id="17" name="Text Box 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123</xdr:row>
      <xdr:rowOff>133350</xdr:rowOff>
    </xdr:from>
    <xdr:ext cx="2190750" cy="900562"/>
    <xdr:pic>
      <xdr:nvPicPr>
        <xdr:cNvPr id="18" name="Picture 17">
          <a:extLst>
            <a:ext uri="{FF2B5EF4-FFF2-40B4-BE49-F238E27FC236}">
              <a16:creationId xmlns:a16="http://schemas.microsoft.com/office/drawing/2014/main" xmlns=""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0562"/>
        </a:xfrm>
        <a:prstGeom prst="rect">
          <a:avLst/>
        </a:prstGeom>
      </xdr:spPr>
    </xdr:pic>
    <xdr:clientData/>
  </xdr:oneCellAnchor>
  <xdr:twoCellAnchor>
    <xdr:from>
      <xdr:col>2</xdr:col>
      <xdr:colOff>257175</xdr:colOff>
      <xdr:row>126</xdr:row>
      <xdr:rowOff>47625</xdr:rowOff>
    </xdr:from>
    <xdr:to>
      <xdr:col>6</xdr:col>
      <xdr:colOff>9525</xdr:colOff>
      <xdr:row>127</xdr:row>
      <xdr:rowOff>190500</xdr:rowOff>
    </xdr:to>
    <xdr:sp macro="" textlink="">
      <xdr:nvSpPr>
        <xdr:cNvPr id="19" name="Text Box 9">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164</xdr:row>
      <xdr:rowOff>133350</xdr:rowOff>
    </xdr:from>
    <xdr:ext cx="2190750" cy="900562"/>
    <xdr:pic>
      <xdr:nvPicPr>
        <xdr:cNvPr id="20" name="Picture 19">
          <a:extLst>
            <a:ext uri="{FF2B5EF4-FFF2-40B4-BE49-F238E27FC236}">
              <a16:creationId xmlns:a16="http://schemas.microsoft.com/office/drawing/2014/main" xmlns="" id="{00000000-0008-0000-02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43938825"/>
          <a:ext cx="2190750" cy="900562"/>
        </a:xfrm>
        <a:prstGeom prst="rect">
          <a:avLst/>
        </a:prstGeom>
      </xdr:spPr>
    </xdr:pic>
    <xdr:clientData/>
  </xdr:oneCellAnchor>
  <xdr:twoCellAnchor>
    <xdr:from>
      <xdr:col>2</xdr:col>
      <xdr:colOff>257175</xdr:colOff>
      <xdr:row>167</xdr:row>
      <xdr:rowOff>47625</xdr:rowOff>
    </xdr:from>
    <xdr:to>
      <xdr:col>6</xdr:col>
      <xdr:colOff>9525</xdr:colOff>
      <xdr:row>168</xdr:row>
      <xdr:rowOff>190500</xdr:rowOff>
    </xdr:to>
    <xdr:sp macro="" textlink="">
      <xdr:nvSpPr>
        <xdr:cNvPr id="21" name="Text Box 9">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419350" y="44424600"/>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205</xdr:row>
      <xdr:rowOff>133350</xdr:rowOff>
    </xdr:from>
    <xdr:ext cx="2190750" cy="900562"/>
    <xdr:pic>
      <xdr:nvPicPr>
        <xdr:cNvPr id="22" name="Picture 21">
          <a:extLst>
            <a:ext uri="{FF2B5EF4-FFF2-40B4-BE49-F238E27FC236}">
              <a16:creationId xmlns:a16="http://schemas.microsoft.com/office/drawing/2014/main" xmlns="" id="{00000000-0008-0000-02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43938825"/>
          <a:ext cx="2190750" cy="900562"/>
        </a:xfrm>
        <a:prstGeom prst="rect">
          <a:avLst/>
        </a:prstGeom>
      </xdr:spPr>
    </xdr:pic>
    <xdr:clientData/>
  </xdr:oneCellAnchor>
  <xdr:twoCellAnchor>
    <xdr:from>
      <xdr:col>2</xdr:col>
      <xdr:colOff>257175</xdr:colOff>
      <xdr:row>208</xdr:row>
      <xdr:rowOff>47625</xdr:rowOff>
    </xdr:from>
    <xdr:to>
      <xdr:col>6</xdr:col>
      <xdr:colOff>9525</xdr:colOff>
      <xdr:row>209</xdr:row>
      <xdr:rowOff>190500</xdr:rowOff>
    </xdr:to>
    <xdr:sp macro="" textlink="">
      <xdr:nvSpPr>
        <xdr:cNvPr id="23" name="Text Box 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419350" y="44424600"/>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0</xdr:row>
      <xdr:rowOff>133350</xdr:rowOff>
    </xdr:from>
    <xdr:ext cx="2190750" cy="906912"/>
    <xdr:pic>
      <xdr:nvPicPr>
        <xdr:cNvPr id="24" name="Picture 23">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twoCellAnchor>
    <xdr:from>
      <xdr:col>2</xdr:col>
      <xdr:colOff>257175</xdr:colOff>
      <xdr:row>3</xdr:row>
      <xdr:rowOff>47625</xdr:rowOff>
    </xdr:from>
    <xdr:to>
      <xdr:col>6</xdr:col>
      <xdr:colOff>9525</xdr:colOff>
      <xdr:row>4</xdr:row>
      <xdr:rowOff>190500</xdr:rowOff>
    </xdr:to>
    <xdr:sp macro="" textlink="">
      <xdr:nvSpPr>
        <xdr:cNvPr id="25" name="Text Box 9">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419350" y="619125"/>
          <a:ext cx="59436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en-GB" sz="1000" b="0" i="0" u="none" strike="noStrike" baseline="0">
              <a:solidFill>
                <a:srgbClr val="000000"/>
              </a:solidFill>
              <a:latin typeface="Arial"/>
              <a:cs typeface="Arial"/>
            </a:rPr>
            <a:t>I acknowledge receipt of the following payment as reward for participating in the below experiment conducted on behalf of the University of Exeter</a:t>
          </a:r>
        </a:p>
      </xdr:txBody>
    </xdr:sp>
    <xdr:clientData/>
  </xdr:twoCellAnchor>
  <xdr:oneCellAnchor>
    <xdr:from>
      <xdr:col>0</xdr:col>
      <xdr:colOff>114300</xdr:colOff>
      <xdr:row>40</xdr:row>
      <xdr:rowOff>133350</xdr:rowOff>
    </xdr:from>
    <xdr:ext cx="2190750" cy="906912"/>
    <xdr:pic>
      <xdr:nvPicPr>
        <xdr:cNvPr id="30" name="Picture 29">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oneCellAnchor>
    <xdr:from>
      <xdr:col>0</xdr:col>
      <xdr:colOff>114300</xdr:colOff>
      <xdr:row>40</xdr:row>
      <xdr:rowOff>133350</xdr:rowOff>
    </xdr:from>
    <xdr:ext cx="2190750" cy="906912"/>
    <xdr:pic>
      <xdr:nvPicPr>
        <xdr:cNvPr id="32" name="Picture 3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oneCellAnchor>
    <xdr:from>
      <xdr:col>0</xdr:col>
      <xdr:colOff>114300</xdr:colOff>
      <xdr:row>40</xdr:row>
      <xdr:rowOff>133350</xdr:rowOff>
    </xdr:from>
    <xdr:ext cx="2190750" cy="906912"/>
    <xdr:pic>
      <xdr:nvPicPr>
        <xdr:cNvPr id="34" name="Picture 33">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oneCellAnchor>
    <xdr:from>
      <xdr:col>0</xdr:col>
      <xdr:colOff>114300</xdr:colOff>
      <xdr:row>40</xdr:row>
      <xdr:rowOff>133350</xdr:rowOff>
    </xdr:from>
    <xdr:ext cx="2190750" cy="906912"/>
    <xdr:pic>
      <xdr:nvPicPr>
        <xdr:cNvPr id="36" name="Picture 35">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2190750" cy="906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10</xdr:col>
      <xdr:colOff>47625</xdr:colOff>
      <xdr:row>3</xdr:row>
      <xdr:rowOff>51366</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885950" cy="775266"/>
        </a:xfrm>
        <a:prstGeom prst="rect">
          <a:avLst/>
        </a:prstGeom>
      </xdr:spPr>
    </xdr:pic>
    <xdr:clientData/>
  </xdr:twoCellAnchor>
  <xdr:twoCellAnchor>
    <xdr:from>
      <xdr:col>8</xdr:col>
      <xdr:colOff>28575</xdr:colOff>
      <xdr:row>4</xdr:row>
      <xdr:rowOff>9525</xdr:rowOff>
    </xdr:from>
    <xdr:to>
      <xdr:col>36</xdr:col>
      <xdr:colOff>9525</xdr:colOff>
      <xdr:row>5</xdr:row>
      <xdr:rowOff>152400</xdr:rowOff>
    </xdr:to>
    <xdr:sp macro="" textlink="">
      <xdr:nvSpPr>
        <xdr:cNvPr id="5" name="Text Box 9">
          <a:extLst>
            <a:ext uri="{FF2B5EF4-FFF2-40B4-BE49-F238E27FC236}">
              <a16:creationId xmlns:a16="http://schemas.microsoft.com/office/drawing/2014/main" xmlns="" id="{00000000-0008-0000-0300-000005000000}"/>
            </a:ext>
          </a:extLst>
        </xdr:cNvPr>
        <xdr:cNvSpPr txBox="1">
          <a:spLocks noChangeArrowheads="1"/>
        </xdr:cNvSpPr>
      </xdr:nvSpPr>
      <xdr:spPr bwMode="auto">
        <a:xfrm>
          <a:off x="1552575" y="771525"/>
          <a:ext cx="531495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Claimants should read the contents of the tab marked "Participant Payment Guidance" and should ensure that they have obtained signed participant payments receipts.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138"/>
  <sheetViews>
    <sheetView tabSelected="1" zoomScaleNormal="100" workbookViewId="0">
      <selection activeCell="B10" sqref="B10"/>
    </sheetView>
  </sheetViews>
  <sheetFormatPr defaultColWidth="0" defaultRowHeight="14.25" zeroHeight="1" x14ac:dyDescent="0.2"/>
  <cols>
    <col min="1" max="1" width="3.140625" style="86" customWidth="1"/>
    <col min="2" max="2" width="122.42578125" style="86" customWidth="1"/>
    <col min="3" max="36" width="0" style="86" hidden="1" customWidth="1"/>
    <col min="37" max="16384" width="9.140625" style="86" hidden="1"/>
  </cols>
  <sheetData>
    <row r="1" spans="1:2" s="79" customFormat="1" ht="30" customHeight="1" x14ac:dyDescent="0.2">
      <c r="A1" s="90"/>
      <c r="B1" s="89" t="s">
        <v>42</v>
      </c>
    </row>
    <row r="2" spans="1:2" ht="15" customHeight="1" x14ac:dyDescent="0.2">
      <c r="A2" s="90"/>
      <c r="B2" s="90"/>
    </row>
    <row r="3" spans="1:2" ht="13.9" customHeight="1" x14ac:dyDescent="0.25">
      <c r="A3" s="90"/>
      <c r="B3" s="91" t="s">
        <v>15</v>
      </c>
    </row>
    <row r="4" spans="1:2" ht="13.9" customHeight="1" x14ac:dyDescent="0.2">
      <c r="A4" s="90"/>
      <c r="B4" s="92" t="s">
        <v>56</v>
      </c>
    </row>
    <row r="5" spans="1:2" ht="13.9" customHeight="1" x14ac:dyDescent="0.2">
      <c r="A5" s="90"/>
      <c r="B5" s="92" t="s">
        <v>57</v>
      </c>
    </row>
    <row r="6" spans="1:2" ht="13.9" customHeight="1" x14ac:dyDescent="0.2">
      <c r="A6" s="90"/>
      <c r="B6" s="92" t="s">
        <v>58</v>
      </c>
    </row>
    <row r="7" spans="1:2" x14ac:dyDescent="0.2">
      <c r="A7" s="90"/>
      <c r="B7" s="92" t="s">
        <v>59</v>
      </c>
    </row>
    <row r="8" spans="1:2" ht="13.9" customHeight="1" x14ac:dyDescent="0.2">
      <c r="A8" s="90"/>
      <c r="B8" s="92"/>
    </row>
    <row r="9" spans="1:2" ht="13.9" customHeight="1" x14ac:dyDescent="0.2">
      <c r="A9" s="90"/>
      <c r="B9" s="102" t="s">
        <v>73</v>
      </c>
    </row>
    <row r="10" spans="1:2" ht="13.9" customHeight="1" x14ac:dyDescent="0.2">
      <c r="A10" s="90"/>
      <c r="B10" s="102" t="s">
        <v>74</v>
      </c>
    </row>
    <row r="11" spans="1:2" ht="13.9" customHeight="1" x14ac:dyDescent="0.2">
      <c r="A11" s="90"/>
      <c r="B11" s="122" t="s">
        <v>75</v>
      </c>
    </row>
    <row r="12" spans="1:2" ht="13.9" customHeight="1" x14ac:dyDescent="0.2">
      <c r="A12" s="90"/>
      <c r="B12" s="102" t="s">
        <v>76</v>
      </c>
    </row>
    <row r="13" spans="1:2" ht="13.9" customHeight="1" x14ac:dyDescent="0.2">
      <c r="A13" s="90"/>
      <c r="B13" s="102"/>
    </row>
    <row r="14" spans="1:2" ht="13.9" customHeight="1" x14ac:dyDescent="0.2">
      <c r="A14" s="90"/>
      <c r="B14" s="151" t="s">
        <v>112</v>
      </c>
    </row>
    <row r="15" spans="1:2" ht="13.9" customHeight="1" x14ac:dyDescent="0.2">
      <c r="A15" s="90"/>
      <c r="B15" s="151" t="s">
        <v>121</v>
      </c>
    </row>
    <row r="16" spans="1:2" ht="13.9" customHeight="1" x14ac:dyDescent="0.2">
      <c r="A16" s="90"/>
      <c r="B16" s="92"/>
    </row>
    <row r="17" spans="1:2" ht="13.9" customHeight="1" x14ac:dyDescent="0.2">
      <c r="A17" s="90"/>
      <c r="B17" s="102" t="s">
        <v>67</v>
      </c>
    </row>
    <row r="18" spans="1:2" ht="13.9" customHeight="1" x14ac:dyDescent="0.2">
      <c r="A18" s="90"/>
      <c r="B18" s="92" t="s">
        <v>60</v>
      </c>
    </row>
    <row r="19" spans="1:2" ht="15" customHeight="1" x14ac:dyDescent="0.2">
      <c r="A19" s="178"/>
      <c r="B19" s="90"/>
    </row>
    <row r="20" spans="1:2" ht="15" customHeight="1" x14ac:dyDescent="0.2">
      <c r="A20" s="93">
        <v>1</v>
      </c>
      <c r="B20" s="149" t="s">
        <v>110</v>
      </c>
    </row>
    <row r="21" spans="1:2" ht="13.9" customHeight="1" x14ac:dyDescent="0.2">
      <c r="A21" s="93">
        <v>2</v>
      </c>
      <c r="B21" s="179" t="s">
        <v>124</v>
      </c>
    </row>
    <row r="22" spans="1:2" ht="13.9" customHeight="1" x14ac:dyDescent="0.2">
      <c r="A22" s="93">
        <v>3</v>
      </c>
      <c r="B22" s="179" t="s">
        <v>123</v>
      </c>
    </row>
    <row r="23" spans="1:2" ht="15" x14ac:dyDescent="0.2">
      <c r="A23" s="93"/>
      <c r="B23" s="94" t="s">
        <v>52</v>
      </c>
    </row>
    <row r="24" spans="1:2" ht="13.9" customHeight="1" x14ac:dyDescent="0.2">
      <c r="A24" s="93">
        <v>4</v>
      </c>
      <c r="B24" s="94" t="s">
        <v>53</v>
      </c>
    </row>
    <row r="25" spans="1:2" ht="13.9" customHeight="1" x14ac:dyDescent="0.2">
      <c r="A25" s="93"/>
      <c r="B25" s="94" t="s">
        <v>54</v>
      </c>
    </row>
    <row r="26" spans="1:2" ht="13.9" customHeight="1" x14ac:dyDescent="0.2">
      <c r="A26" s="93">
        <v>5</v>
      </c>
      <c r="B26" s="104" t="s">
        <v>69</v>
      </c>
    </row>
    <row r="27" spans="1:2" ht="13.9" customHeight="1" x14ac:dyDescent="0.2">
      <c r="A27" s="93"/>
      <c r="B27" s="94" t="s">
        <v>55</v>
      </c>
    </row>
    <row r="28" spans="1:2" ht="13.9" customHeight="1" x14ac:dyDescent="0.2">
      <c r="A28" s="93">
        <v>6</v>
      </c>
      <c r="B28" s="123" t="s">
        <v>89</v>
      </c>
    </row>
    <row r="29" spans="1:2" ht="13.9" customHeight="1" x14ac:dyDescent="0.2">
      <c r="A29" s="93"/>
      <c r="B29" s="123" t="s">
        <v>90</v>
      </c>
    </row>
    <row r="30" spans="1:2" ht="13.9" customHeight="1" x14ac:dyDescent="0.2">
      <c r="A30" s="93">
        <v>7</v>
      </c>
      <c r="B30" s="94" t="s">
        <v>43</v>
      </c>
    </row>
    <row r="31" spans="1:2" ht="13.9" customHeight="1" x14ac:dyDescent="0.2">
      <c r="A31" s="93">
        <v>8</v>
      </c>
      <c r="B31" s="179" t="s">
        <v>125</v>
      </c>
    </row>
    <row r="32" spans="1:2" ht="13.9" customHeight="1" x14ac:dyDescent="0.2">
      <c r="A32" s="93"/>
      <c r="B32" s="179" t="s">
        <v>126</v>
      </c>
    </row>
    <row r="33" spans="1:2" ht="13.9" customHeight="1" x14ac:dyDescent="0.2">
      <c r="A33" s="93">
        <v>9</v>
      </c>
      <c r="B33" s="179" t="s">
        <v>127</v>
      </c>
    </row>
    <row r="34" spans="1:2" ht="13.9" customHeight="1" x14ac:dyDescent="0.2">
      <c r="A34" s="93"/>
      <c r="B34" s="147" t="s">
        <v>104</v>
      </c>
    </row>
    <row r="35" spans="1:2" ht="15" x14ac:dyDescent="0.2">
      <c r="A35" s="93"/>
      <c r="B35" s="94"/>
    </row>
    <row r="36" spans="1:2" s="88" customFormat="1" ht="30" customHeight="1" x14ac:dyDescent="0.25">
      <c r="A36" s="186" t="s">
        <v>64</v>
      </c>
      <c r="B36" s="186"/>
    </row>
    <row r="37" spans="1:2" s="88" customFormat="1" ht="30" customHeight="1" x14ac:dyDescent="0.25">
      <c r="A37" s="186" t="s">
        <v>65</v>
      </c>
      <c r="B37" s="186"/>
    </row>
    <row r="38" spans="1:2" ht="15.75" x14ac:dyDescent="0.2">
      <c r="A38" s="95"/>
      <c r="B38" s="96"/>
    </row>
    <row r="39" spans="1:2" ht="13.9" customHeight="1" x14ac:dyDescent="0.25">
      <c r="A39" s="97" t="s">
        <v>44</v>
      </c>
      <c r="B39" s="98"/>
    </row>
    <row r="40" spans="1:2" ht="13.9" customHeight="1" x14ac:dyDescent="0.2">
      <c r="A40" s="93">
        <v>1</v>
      </c>
      <c r="B40" s="99" t="s">
        <v>61</v>
      </c>
    </row>
    <row r="41" spans="1:2" ht="15" x14ac:dyDescent="0.2">
      <c r="A41" s="93">
        <v>2</v>
      </c>
      <c r="B41" s="124" t="s">
        <v>91</v>
      </c>
    </row>
    <row r="42" spans="1:2" ht="15" x14ac:dyDescent="0.2">
      <c r="A42" s="93"/>
      <c r="B42" s="100" t="s">
        <v>47</v>
      </c>
    </row>
    <row r="43" spans="1:2" ht="15" x14ac:dyDescent="0.2">
      <c r="A43" s="93">
        <v>3</v>
      </c>
      <c r="B43" s="105" t="s">
        <v>71</v>
      </c>
    </row>
    <row r="44" spans="1:2" ht="15" x14ac:dyDescent="0.2">
      <c r="A44" s="93"/>
      <c r="B44" s="106" t="s">
        <v>72</v>
      </c>
    </row>
    <row r="45" spans="1:2" ht="15" x14ac:dyDescent="0.2">
      <c r="A45" s="93">
        <v>4</v>
      </c>
      <c r="B45" s="100" t="s">
        <v>48</v>
      </c>
    </row>
    <row r="46" spans="1:2" ht="15" x14ac:dyDescent="0.2">
      <c r="A46" s="93"/>
      <c r="B46" s="100" t="s">
        <v>51</v>
      </c>
    </row>
    <row r="47" spans="1:2" ht="15" x14ac:dyDescent="0.2">
      <c r="A47" s="93">
        <v>5</v>
      </c>
      <c r="B47" s="100" t="s">
        <v>49</v>
      </c>
    </row>
    <row r="48" spans="1:2" ht="15" x14ac:dyDescent="0.2">
      <c r="A48" s="93"/>
      <c r="B48" s="100" t="s">
        <v>50</v>
      </c>
    </row>
    <row r="49" spans="1:2" ht="15" x14ac:dyDescent="0.2">
      <c r="A49" s="93">
        <v>6</v>
      </c>
      <c r="B49" s="125" t="s">
        <v>92</v>
      </c>
    </row>
    <row r="50" spans="1:2" ht="15" x14ac:dyDescent="0.2">
      <c r="A50" s="93"/>
      <c r="B50" s="125" t="s">
        <v>93</v>
      </c>
    </row>
    <row r="51" spans="1:2" ht="15" x14ac:dyDescent="0.2">
      <c r="A51" s="93">
        <v>6</v>
      </c>
      <c r="B51" s="181" t="s">
        <v>128</v>
      </c>
    </row>
    <row r="52" spans="1:2" ht="15" x14ac:dyDescent="0.2">
      <c r="A52" s="93"/>
      <c r="B52" s="181" t="s">
        <v>129</v>
      </c>
    </row>
    <row r="53" spans="1:2" x14ac:dyDescent="0.2">
      <c r="A53" s="90"/>
      <c r="B53" s="98"/>
    </row>
    <row r="54" spans="1:2" ht="15" x14ac:dyDescent="0.25">
      <c r="A54" s="97" t="s">
        <v>45</v>
      </c>
      <c r="B54" s="98"/>
    </row>
    <row r="55" spans="1:2" ht="15" x14ac:dyDescent="0.2">
      <c r="A55" s="93">
        <v>1</v>
      </c>
      <c r="B55" s="124" t="s">
        <v>94</v>
      </c>
    </row>
    <row r="56" spans="1:2" ht="15" x14ac:dyDescent="0.2">
      <c r="A56" s="93">
        <v>2</v>
      </c>
      <c r="B56" s="124" t="s">
        <v>95</v>
      </c>
    </row>
    <row r="57" spans="1:2" ht="15" x14ac:dyDescent="0.25">
      <c r="A57" s="90"/>
      <c r="B57" s="125" t="s">
        <v>96</v>
      </c>
    </row>
    <row r="58" spans="1:2" ht="15" x14ac:dyDescent="0.2">
      <c r="A58" s="93">
        <v>3</v>
      </c>
      <c r="B58" s="126" t="s">
        <v>97</v>
      </c>
    </row>
    <row r="59" spans="1:2" ht="15" x14ac:dyDescent="0.25">
      <c r="A59" s="97"/>
      <c r="B59" s="127" t="s">
        <v>98</v>
      </c>
    </row>
    <row r="60" spans="1:2" ht="15" x14ac:dyDescent="0.25">
      <c r="A60" s="97">
        <v>4</v>
      </c>
      <c r="B60" s="127" t="s">
        <v>99</v>
      </c>
    </row>
    <row r="61" spans="1:2" ht="15" x14ac:dyDescent="0.25">
      <c r="A61" s="97">
        <v>5</v>
      </c>
      <c r="B61" s="146" t="s">
        <v>101</v>
      </c>
    </row>
    <row r="62" spans="1:2" ht="15" x14ac:dyDescent="0.25">
      <c r="A62" s="97"/>
      <c r="B62" s="146" t="s">
        <v>102</v>
      </c>
    </row>
    <row r="63" spans="1:2" ht="15" x14ac:dyDescent="0.25">
      <c r="A63" s="97"/>
      <c r="B63" s="146"/>
    </row>
    <row r="64" spans="1:2" ht="15" x14ac:dyDescent="0.25">
      <c r="A64" s="97" t="s">
        <v>46</v>
      </c>
      <c r="B64" s="98"/>
    </row>
    <row r="65" spans="1:2" ht="15" x14ac:dyDescent="0.2">
      <c r="A65" s="93">
        <v>1</v>
      </c>
      <c r="B65" s="99" t="s">
        <v>61</v>
      </c>
    </row>
    <row r="66" spans="1:2" ht="15" x14ac:dyDescent="0.2">
      <c r="A66" s="93">
        <v>2</v>
      </c>
      <c r="B66" s="99" t="s">
        <v>66</v>
      </c>
    </row>
    <row r="67" spans="1:2" ht="15" x14ac:dyDescent="0.2">
      <c r="A67" s="93">
        <v>3</v>
      </c>
      <c r="B67" s="103" t="s">
        <v>68</v>
      </c>
    </row>
    <row r="68" spans="1:2" ht="15" x14ac:dyDescent="0.2">
      <c r="A68" s="93">
        <v>4</v>
      </c>
      <c r="B68" s="98" t="s">
        <v>62</v>
      </c>
    </row>
    <row r="69" spans="1:2" ht="15" x14ac:dyDescent="0.2">
      <c r="A69" s="93">
        <v>5</v>
      </c>
      <c r="B69" s="146" t="s">
        <v>103</v>
      </c>
    </row>
    <row r="70" spans="1:2" ht="15" x14ac:dyDescent="0.2">
      <c r="A70" s="93">
        <v>6</v>
      </c>
      <c r="B70" s="146" t="s">
        <v>105</v>
      </c>
    </row>
    <row r="71" spans="1:2" ht="15" x14ac:dyDescent="0.2">
      <c r="A71" s="93"/>
      <c r="B71" s="182" t="s">
        <v>130</v>
      </c>
    </row>
    <row r="72" spans="1:2" ht="15" x14ac:dyDescent="0.2">
      <c r="A72" s="93">
        <v>7</v>
      </c>
      <c r="B72" s="182" t="s">
        <v>131</v>
      </c>
    </row>
    <row r="73" spans="1:2" x14ac:dyDescent="0.2">
      <c r="A73" s="90"/>
      <c r="B73" s="90" t="s">
        <v>106</v>
      </c>
    </row>
    <row r="74" spans="1:2" x14ac:dyDescent="0.2">
      <c r="A74" s="90"/>
      <c r="B74" s="90"/>
    </row>
    <row r="75" spans="1:2" ht="15" x14ac:dyDescent="0.25">
      <c r="A75" s="97" t="s">
        <v>100</v>
      </c>
      <c r="B75" s="90"/>
    </row>
    <row r="76" spans="1:2" ht="15" x14ac:dyDescent="0.25">
      <c r="A76" s="97">
        <v>1</v>
      </c>
      <c r="B76" s="148" t="s">
        <v>107</v>
      </c>
    </row>
    <row r="77" spans="1:2" x14ac:dyDescent="0.2">
      <c r="A77" s="90"/>
      <c r="B77" s="148" t="s">
        <v>108</v>
      </c>
    </row>
    <row r="78" spans="1:2" ht="15" x14ac:dyDescent="0.25">
      <c r="A78" s="97"/>
      <c r="B78" s="101"/>
    </row>
    <row r="79" spans="1:2" s="177" customFormat="1" ht="30" customHeight="1" x14ac:dyDescent="0.25">
      <c r="A79" s="186" t="s">
        <v>63</v>
      </c>
      <c r="B79" s="186"/>
    </row>
    <row r="80" spans="1:2" s="177" customFormat="1" ht="30" customHeight="1" x14ac:dyDescent="0.25">
      <c r="A80" s="186" t="s">
        <v>122</v>
      </c>
      <c r="B80" s="186"/>
    </row>
    <row r="81" spans="1:2" ht="13.9" hidden="1" customHeight="1" x14ac:dyDescent="0.2">
      <c r="A81" s="87"/>
      <c r="B81" s="87"/>
    </row>
    <row r="82" spans="1:2" ht="13.9" hidden="1" customHeight="1" x14ac:dyDescent="0.2">
      <c r="A82" s="87"/>
      <c r="B82" s="87"/>
    </row>
    <row r="83" spans="1:2" ht="13.9" hidden="1" customHeight="1" x14ac:dyDescent="0.2">
      <c r="A83" s="87"/>
      <c r="B83" s="87"/>
    </row>
    <row r="84" spans="1:2" ht="13.9" hidden="1" customHeight="1" x14ac:dyDescent="0.2">
      <c r="A84" s="87"/>
      <c r="B84" s="87"/>
    </row>
    <row r="85" spans="1:2" ht="13.9" hidden="1" customHeight="1" x14ac:dyDescent="0.2">
      <c r="A85" s="87"/>
      <c r="B85" s="87"/>
    </row>
    <row r="86" spans="1:2" ht="13.9" hidden="1" customHeight="1" x14ac:dyDescent="0.2">
      <c r="A86" s="87"/>
      <c r="B86" s="87"/>
    </row>
    <row r="87" spans="1:2" ht="13.9" hidden="1" customHeight="1" x14ac:dyDescent="0.2"/>
    <row r="88" spans="1:2" ht="13.9" hidden="1" customHeight="1" x14ac:dyDescent="0.2"/>
    <row r="89" spans="1:2" ht="13.9" hidden="1" customHeight="1" x14ac:dyDescent="0.2"/>
    <row r="90" spans="1:2" ht="13.9" hidden="1" customHeight="1" x14ac:dyDescent="0.2"/>
    <row r="91" spans="1:2" ht="13.9" hidden="1" customHeight="1" x14ac:dyDescent="0.2"/>
    <row r="92" spans="1:2" ht="13.9" hidden="1" customHeight="1" x14ac:dyDescent="0.2"/>
    <row r="93" spans="1:2" ht="13.9" hidden="1" customHeight="1" x14ac:dyDescent="0.2"/>
    <row r="94" spans="1:2" ht="13.9" hidden="1" customHeight="1" x14ac:dyDescent="0.2"/>
    <row r="95" spans="1:2" ht="13.9" hidden="1" customHeight="1" x14ac:dyDescent="0.2"/>
    <row r="96" spans="1:2" ht="13.9" hidden="1" customHeight="1" x14ac:dyDescent="0.2"/>
    <row r="97" ht="13.9" hidden="1" customHeight="1" x14ac:dyDescent="0.2"/>
    <row r="98" ht="13.9" hidden="1" customHeight="1" x14ac:dyDescent="0.2"/>
    <row r="99" ht="13.9" hidden="1" customHeight="1" x14ac:dyDescent="0.2"/>
    <row r="100" ht="13.9" hidden="1" customHeight="1" x14ac:dyDescent="0.2"/>
    <row r="101" ht="13.9" hidden="1" customHeight="1" x14ac:dyDescent="0.2"/>
    <row r="102" ht="13.9" hidden="1" customHeight="1" x14ac:dyDescent="0.2"/>
    <row r="103" ht="13.9" hidden="1" customHeight="1" x14ac:dyDescent="0.2"/>
    <row r="104" ht="13.9" hidden="1" customHeight="1" x14ac:dyDescent="0.2"/>
    <row r="105" ht="13.9" hidden="1" customHeight="1" x14ac:dyDescent="0.2"/>
    <row r="106" ht="13.9" hidden="1" customHeight="1" x14ac:dyDescent="0.2"/>
    <row r="107" ht="13.9" hidden="1" customHeight="1" x14ac:dyDescent="0.2"/>
    <row r="108" ht="13.9" hidden="1" customHeight="1" x14ac:dyDescent="0.2"/>
    <row r="109" ht="13.9" hidden="1" customHeight="1" x14ac:dyDescent="0.2"/>
    <row r="110" ht="13.9" hidden="1" customHeight="1" x14ac:dyDescent="0.2"/>
    <row r="111" ht="13.9" hidden="1" customHeight="1" x14ac:dyDescent="0.2"/>
    <row r="112" ht="13.9" hidden="1" customHeight="1" x14ac:dyDescent="0.2"/>
    <row r="113" ht="13.9" hidden="1" customHeight="1" x14ac:dyDescent="0.2"/>
    <row r="114" ht="13.9" hidden="1" customHeight="1" x14ac:dyDescent="0.2"/>
    <row r="115" ht="13.9" hidden="1" customHeight="1" x14ac:dyDescent="0.2"/>
    <row r="116" ht="13.9" hidden="1" customHeight="1" x14ac:dyDescent="0.2"/>
    <row r="117" ht="13.9" hidden="1" customHeight="1" x14ac:dyDescent="0.2"/>
    <row r="118" ht="13.9" hidden="1" customHeight="1" x14ac:dyDescent="0.2"/>
    <row r="119" ht="13.9" hidden="1" customHeight="1" x14ac:dyDescent="0.2"/>
    <row r="120" ht="13.9" hidden="1" customHeight="1" x14ac:dyDescent="0.2"/>
    <row r="121" ht="13.9" hidden="1" customHeight="1" x14ac:dyDescent="0.2"/>
    <row r="122" ht="13.9" hidden="1" customHeight="1" x14ac:dyDescent="0.2"/>
    <row r="123" ht="13.9" hidden="1" customHeight="1" x14ac:dyDescent="0.2"/>
    <row r="124" ht="13.9" hidden="1" customHeight="1" x14ac:dyDescent="0.2"/>
    <row r="125" ht="13.9" hidden="1" customHeight="1" x14ac:dyDescent="0.2"/>
    <row r="126" ht="13.9" hidden="1" customHeight="1" x14ac:dyDescent="0.2"/>
    <row r="127" ht="13.9" hidden="1" customHeight="1" x14ac:dyDescent="0.2"/>
    <row r="128" ht="13.9" hidden="1" customHeight="1" x14ac:dyDescent="0.2"/>
    <row r="129" ht="13.9" hidden="1" customHeight="1" x14ac:dyDescent="0.2"/>
    <row r="130" ht="13.9" hidden="1" customHeight="1" x14ac:dyDescent="0.2"/>
    <row r="131" ht="13.9" hidden="1" customHeight="1" x14ac:dyDescent="0.2"/>
    <row r="132" ht="18.75" hidden="1" customHeight="1" x14ac:dyDescent="0.2"/>
    <row r="133" ht="13.9" hidden="1" customHeight="1" x14ac:dyDescent="0.2"/>
    <row r="134" ht="13.9" hidden="1" customHeight="1" x14ac:dyDescent="0.2"/>
    <row r="135" x14ac:dyDescent="0.2"/>
    <row r="136" x14ac:dyDescent="0.2"/>
    <row r="137" x14ac:dyDescent="0.2"/>
    <row r="138" x14ac:dyDescent="0.2"/>
  </sheetData>
  <mergeCells count="4">
    <mergeCell ref="A36:B36"/>
    <mergeCell ref="A37:B37"/>
    <mergeCell ref="A79:B79"/>
    <mergeCell ref="A80:B80"/>
  </mergeCells>
  <pageMargins left="0.7" right="0.7" top="0.75" bottom="0.75" header="0.3" footer="0.3"/>
  <pageSetup paperSize="9" scale="8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N93"/>
  <sheetViews>
    <sheetView topLeftCell="A22" zoomScale="85" zoomScaleNormal="85" workbookViewId="0">
      <selection activeCell="N40" sqref="N40:AI40"/>
    </sheetView>
  </sheetViews>
  <sheetFormatPr defaultColWidth="0" defaultRowHeight="15" zeroHeight="1" x14ac:dyDescent="0.25"/>
  <cols>
    <col min="1" max="10" width="2.85546875" style="36" customWidth="1"/>
    <col min="11" max="11" width="7" style="36" customWidth="1"/>
    <col min="12" max="36" width="2.85546875" style="36" customWidth="1"/>
    <col min="37" max="37" width="2.85546875" style="26" customWidth="1"/>
    <col min="38" max="40" width="2.85546875" style="5" hidden="1" customWidth="1"/>
    <col min="41" max="16384" width="9.140625" style="5" hidden="1"/>
  </cols>
  <sheetData>
    <row r="1" spans="1:39" ht="15" customHeight="1" x14ac:dyDescent="0.25">
      <c r="A1" s="46"/>
      <c r="B1" s="46"/>
      <c r="C1" s="46"/>
      <c r="D1" s="46"/>
      <c r="E1" s="46"/>
      <c r="F1" s="46"/>
      <c r="G1" s="46"/>
      <c r="H1" s="46"/>
      <c r="I1" s="46"/>
      <c r="J1" s="46"/>
      <c r="K1" s="236" t="s">
        <v>34</v>
      </c>
      <c r="L1" s="236"/>
      <c r="M1" s="236"/>
      <c r="N1" s="236"/>
      <c r="O1" s="236"/>
      <c r="P1" s="236"/>
      <c r="Q1" s="236"/>
      <c r="R1" s="236"/>
      <c r="S1" s="236"/>
      <c r="T1" s="236"/>
      <c r="U1" s="236"/>
      <c r="V1" s="236"/>
      <c r="W1" s="236"/>
      <c r="X1" s="236"/>
      <c r="Y1" s="236"/>
      <c r="Z1" s="237"/>
      <c r="AA1" s="1" t="s">
        <v>0</v>
      </c>
      <c r="AB1" s="39"/>
      <c r="AC1" s="39"/>
      <c r="AD1" s="39"/>
      <c r="AE1" s="39"/>
      <c r="AF1" s="39"/>
      <c r="AG1" s="39"/>
      <c r="AH1" s="39"/>
      <c r="AI1" s="39"/>
      <c r="AJ1" s="40"/>
      <c r="AK1" s="41"/>
    </row>
    <row r="2" spans="1:39" ht="20.100000000000001" customHeight="1" x14ac:dyDescent="0.25">
      <c r="A2" s="46"/>
      <c r="B2" s="46"/>
      <c r="C2" s="46"/>
      <c r="D2" s="46"/>
      <c r="E2" s="46"/>
      <c r="F2" s="46"/>
      <c r="G2" s="46"/>
      <c r="H2" s="46"/>
      <c r="I2" s="46"/>
      <c r="J2" s="46"/>
      <c r="K2" s="236"/>
      <c r="L2" s="236"/>
      <c r="M2" s="236"/>
      <c r="N2" s="236"/>
      <c r="O2" s="236"/>
      <c r="P2" s="236"/>
      <c r="Q2" s="236"/>
      <c r="R2" s="236"/>
      <c r="S2" s="236"/>
      <c r="T2" s="236"/>
      <c r="U2" s="236"/>
      <c r="V2" s="236"/>
      <c r="W2" s="236"/>
      <c r="X2" s="236"/>
      <c r="Y2" s="236"/>
      <c r="Z2" s="237"/>
      <c r="AA2" s="2" t="s">
        <v>1</v>
      </c>
      <c r="AB2" s="42"/>
      <c r="AC2" s="42"/>
      <c r="AD2" s="42"/>
      <c r="AE2" s="230"/>
      <c r="AF2" s="231"/>
      <c r="AG2" s="231"/>
      <c r="AH2" s="231"/>
      <c r="AI2" s="231"/>
      <c r="AJ2" s="232"/>
      <c r="AK2" s="41"/>
    </row>
    <row r="3" spans="1:39" ht="20.100000000000001" customHeight="1" x14ac:dyDescent="0.25">
      <c r="A3" s="46"/>
      <c r="B3" s="46"/>
      <c r="C3" s="46"/>
      <c r="D3" s="46"/>
      <c r="E3" s="46"/>
      <c r="F3" s="46"/>
      <c r="G3" s="46"/>
      <c r="H3" s="46"/>
      <c r="I3" s="46"/>
      <c r="J3" s="46"/>
      <c r="K3" s="236"/>
      <c r="L3" s="236"/>
      <c r="M3" s="236"/>
      <c r="N3" s="236"/>
      <c r="O3" s="236"/>
      <c r="P3" s="236"/>
      <c r="Q3" s="236"/>
      <c r="R3" s="236"/>
      <c r="S3" s="236"/>
      <c r="T3" s="236"/>
      <c r="U3" s="236"/>
      <c r="V3" s="236"/>
      <c r="W3" s="236"/>
      <c r="X3" s="236"/>
      <c r="Y3" s="236"/>
      <c r="Z3" s="237"/>
      <c r="AA3" s="43" t="s">
        <v>2</v>
      </c>
      <c r="AB3" s="44"/>
      <c r="AC3" s="44"/>
      <c r="AD3" s="44"/>
      <c r="AE3" s="233"/>
      <c r="AF3" s="234"/>
      <c r="AG3" s="234"/>
      <c r="AH3" s="234"/>
      <c r="AI3" s="234"/>
      <c r="AJ3" s="235"/>
      <c r="AK3" s="41"/>
    </row>
    <row r="4" spans="1:39" ht="6" customHeight="1" x14ac:dyDescent="0.25">
      <c r="A4" s="46"/>
      <c r="B4" s="46"/>
      <c r="C4" s="46"/>
      <c r="D4" s="46"/>
      <c r="E4" s="46"/>
      <c r="F4" s="46"/>
      <c r="G4" s="46"/>
      <c r="H4" s="46"/>
      <c r="I4" s="46"/>
      <c r="J4" s="46"/>
      <c r="K4" s="160"/>
      <c r="L4" s="160"/>
      <c r="M4" s="160"/>
      <c r="N4" s="160"/>
      <c r="O4" s="160"/>
      <c r="P4" s="160"/>
      <c r="Q4" s="160"/>
      <c r="R4" s="160"/>
      <c r="S4" s="160"/>
      <c r="T4" s="160"/>
      <c r="U4" s="160"/>
      <c r="V4" s="160"/>
      <c r="W4" s="160"/>
      <c r="X4" s="160"/>
      <c r="Y4" s="160"/>
      <c r="Z4" s="160"/>
      <c r="AA4" s="46"/>
      <c r="AB4" s="46"/>
      <c r="AC4" s="46"/>
      <c r="AD4" s="46"/>
      <c r="AE4" s="46"/>
      <c r="AF4" s="46"/>
      <c r="AG4" s="46"/>
      <c r="AH4" s="46"/>
      <c r="AI4" s="46"/>
      <c r="AJ4" s="46"/>
      <c r="AK4" s="41"/>
    </row>
    <row r="5" spans="1:39" x14ac:dyDescent="0.2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1"/>
    </row>
    <row r="6" spans="1:39"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1"/>
    </row>
    <row r="7" spans="1:39" ht="15" customHeight="1" x14ac:dyDescent="0.25">
      <c r="A7" s="217" t="s">
        <v>37</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41"/>
    </row>
    <row r="8" spans="1:39" ht="15" customHeight="1" x14ac:dyDescent="0.25">
      <c r="A8" s="218" t="s">
        <v>116</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41"/>
    </row>
    <row r="9" spans="1:39" ht="15" customHeight="1" x14ac:dyDescent="0.25">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41"/>
    </row>
    <row r="10" spans="1:39" ht="15" customHeight="1" x14ac:dyDescent="0.25">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41"/>
    </row>
    <row r="11" spans="1:39" ht="15" customHeight="1" x14ac:dyDescent="0.25">
      <c r="A11" s="239" t="s">
        <v>70</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41"/>
    </row>
    <row r="12" spans="1:39" ht="5.0999999999999996" customHeight="1" x14ac:dyDescent="0.25">
      <c r="A12" s="29"/>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1"/>
    </row>
    <row r="13" spans="1:39" ht="17.25" customHeight="1" x14ac:dyDescent="0.25">
      <c r="A13" s="29" t="s">
        <v>3</v>
      </c>
      <c r="B13" s="30"/>
      <c r="C13" s="241"/>
      <c r="D13" s="241"/>
      <c r="E13" s="241"/>
      <c r="F13" s="241"/>
      <c r="G13" s="29" t="s">
        <v>4</v>
      </c>
      <c r="H13" s="30"/>
      <c r="I13" s="30"/>
      <c r="J13" s="30"/>
      <c r="K13" s="241"/>
      <c r="L13" s="241"/>
      <c r="M13" s="241"/>
      <c r="N13" s="241"/>
      <c r="O13" s="241"/>
      <c r="P13" s="241"/>
      <c r="Q13" s="241"/>
      <c r="R13" s="241"/>
      <c r="S13" s="241"/>
      <c r="T13" s="241"/>
      <c r="U13" s="241"/>
      <c r="V13" s="241"/>
      <c r="W13" s="30" t="s">
        <v>5</v>
      </c>
      <c r="X13" s="30"/>
      <c r="Y13" s="30"/>
      <c r="Z13" s="30"/>
      <c r="AA13" s="30"/>
      <c r="AB13" s="241"/>
      <c r="AC13" s="241"/>
      <c r="AD13" s="241"/>
      <c r="AE13" s="241"/>
      <c r="AF13" s="241"/>
      <c r="AG13" s="241"/>
      <c r="AH13" s="241"/>
      <c r="AI13" s="241"/>
      <c r="AJ13" s="241"/>
      <c r="AK13" s="41"/>
    </row>
    <row r="14" spans="1:39" ht="17.25" customHeight="1" x14ac:dyDescent="0.25">
      <c r="A14" s="29" t="s">
        <v>6</v>
      </c>
      <c r="B14" s="30"/>
      <c r="C14" s="30"/>
      <c r="D14" s="30"/>
      <c r="E14" s="30"/>
      <c r="F14" s="30"/>
      <c r="G14" s="240"/>
      <c r="H14" s="240"/>
      <c r="I14" s="240"/>
      <c r="J14" s="240"/>
      <c r="K14" s="240"/>
      <c r="L14" s="240"/>
      <c r="M14" s="240"/>
      <c r="N14" s="240"/>
      <c r="O14" s="240"/>
      <c r="P14" s="240"/>
      <c r="Q14" s="240"/>
      <c r="R14" s="240"/>
      <c r="S14" s="240"/>
      <c r="T14" s="29" t="s">
        <v>7</v>
      </c>
      <c r="U14" s="30"/>
      <c r="V14" s="30"/>
      <c r="W14" s="30"/>
      <c r="X14" s="240"/>
      <c r="Y14" s="240"/>
      <c r="Z14" s="240"/>
      <c r="AA14" s="240"/>
      <c r="AB14" s="240"/>
      <c r="AC14" s="240"/>
      <c r="AD14" s="240"/>
      <c r="AE14" s="240"/>
      <c r="AF14" s="240"/>
      <c r="AG14" s="240"/>
      <c r="AH14" s="240"/>
      <c r="AI14" s="240"/>
      <c r="AJ14" s="240"/>
      <c r="AK14" s="41"/>
    </row>
    <row r="15" spans="1:39" s="4" customFormat="1" ht="5.0999999999999996"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2"/>
      <c r="AL15" s="8"/>
      <c r="AM15" s="8"/>
    </row>
    <row r="16" spans="1:39" ht="5.0999999999999996" customHeight="1" x14ac:dyDescent="0.2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1"/>
      <c r="AL16" s="8"/>
      <c r="AM16" s="3"/>
    </row>
    <row r="17" spans="1:39" ht="15.75" thickBot="1" x14ac:dyDescent="0.3">
      <c r="A17" s="47"/>
      <c r="B17" s="47"/>
      <c r="C17" s="238" t="s">
        <v>35</v>
      </c>
      <c r="D17" s="238"/>
      <c r="E17" s="238"/>
      <c r="F17" s="238"/>
      <c r="G17" s="238"/>
      <c r="H17" s="238"/>
      <c r="I17" s="238"/>
      <c r="J17" s="238"/>
      <c r="K17" s="238"/>
      <c r="L17" s="238"/>
      <c r="M17" s="238"/>
      <c r="N17" s="238"/>
      <c r="O17" s="238"/>
      <c r="P17" s="238"/>
      <c r="Q17" s="27"/>
      <c r="R17" s="46" t="s">
        <v>36</v>
      </c>
      <c r="AK17" s="36"/>
    </row>
    <row r="18" spans="1:39" ht="20.100000000000001" customHeight="1" thickBot="1" x14ac:dyDescent="0.3">
      <c r="A18" s="76"/>
      <c r="B18" s="27"/>
      <c r="C18" s="221" t="s">
        <v>14</v>
      </c>
      <c r="D18" s="222"/>
      <c r="E18" s="222"/>
      <c r="F18" s="222"/>
      <c r="G18" s="222"/>
      <c r="H18" s="222"/>
      <c r="I18" s="222"/>
      <c r="J18" s="222"/>
      <c r="K18" s="222"/>
      <c r="L18" s="222"/>
      <c r="M18" s="222"/>
      <c r="N18" s="222"/>
      <c r="O18" s="222"/>
      <c r="P18" s="223"/>
      <c r="Q18" s="27"/>
      <c r="R18" s="80"/>
      <c r="S18" s="80"/>
      <c r="T18" s="80"/>
      <c r="U18" s="80"/>
      <c r="V18" s="80"/>
      <c r="W18" s="80"/>
      <c r="X18" s="80"/>
      <c r="Y18" s="80"/>
      <c r="Z18" s="80"/>
      <c r="AA18" s="80"/>
      <c r="AB18" s="80"/>
      <c r="AC18" s="80"/>
      <c r="AD18" s="80"/>
      <c r="AE18" s="80"/>
      <c r="AF18" s="80"/>
      <c r="AG18" s="80"/>
      <c r="AH18" s="80"/>
      <c r="AI18" s="80"/>
      <c r="AK18" s="36"/>
    </row>
    <row r="19" spans="1:39" ht="20.100000000000001" customHeight="1" thickBot="1" x14ac:dyDescent="0.3">
      <c r="A19" s="27"/>
      <c r="B19" s="27"/>
      <c r="C19" s="224"/>
      <c r="D19" s="225"/>
      <c r="E19" s="225"/>
      <c r="F19" s="225"/>
      <c r="G19" s="225"/>
      <c r="H19" s="225"/>
      <c r="I19" s="225"/>
      <c r="J19" s="225"/>
      <c r="K19" s="225"/>
      <c r="L19" s="225"/>
      <c r="M19" s="225"/>
      <c r="N19" s="225"/>
      <c r="O19" s="225"/>
      <c r="P19" s="226"/>
      <c r="Q19" s="27"/>
      <c r="R19" s="80"/>
      <c r="S19" s="80"/>
      <c r="T19" s="80"/>
      <c r="U19" s="80"/>
      <c r="V19" s="80"/>
      <c r="W19" s="80"/>
      <c r="X19" s="80"/>
      <c r="Y19" s="80"/>
      <c r="Z19" s="80"/>
      <c r="AA19" s="80"/>
      <c r="AB19" s="80"/>
      <c r="AC19" s="80"/>
      <c r="AD19" s="80"/>
      <c r="AE19" s="80"/>
      <c r="AF19" s="80"/>
      <c r="AG19" s="80"/>
      <c r="AH19" s="80"/>
      <c r="AI19" s="80"/>
      <c r="AK19" s="36"/>
    </row>
    <row r="20" spans="1:39" ht="20.100000000000001" customHeight="1" thickBot="1" x14ac:dyDescent="0.3">
      <c r="A20" s="27"/>
      <c r="B20" s="27"/>
      <c r="C20" s="227"/>
      <c r="D20" s="228"/>
      <c r="E20" s="228"/>
      <c r="F20" s="228"/>
      <c r="G20" s="228"/>
      <c r="H20" s="228"/>
      <c r="I20" s="228"/>
      <c r="J20" s="228"/>
      <c r="K20" s="228"/>
      <c r="L20" s="228"/>
      <c r="M20" s="228"/>
      <c r="N20" s="228"/>
      <c r="O20" s="228"/>
      <c r="P20" s="229"/>
      <c r="Q20" s="27"/>
      <c r="R20" s="180"/>
      <c r="S20" s="180"/>
      <c r="T20" s="180"/>
      <c r="U20" s="180"/>
      <c r="V20" s="180"/>
      <c r="W20" s="180"/>
      <c r="X20" s="180"/>
      <c r="Y20" s="180"/>
      <c r="Z20" s="180"/>
      <c r="AA20" s="180"/>
      <c r="AB20" s="180"/>
      <c r="AC20" s="180"/>
      <c r="AD20" s="180"/>
      <c r="AE20" s="180"/>
      <c r="AF20" s="180"/>
      <c r="AG20" s="180"/>
      <c r="AH20" s="180"/>
      <c r="AI20" s="180"/>
      <c r="AK20" s="36"/>
    </row>
    <row r="21" spans="1:39" ht="9.9499999999999993" customHeight="1" x14ac:dyDescent="0.2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1"/>
    </row>
    <row r="22" spans="1:39" s="7" customFormat="1" ht="20.25" customHeight="1" x14ac:dyDescent="0.25">
      <c r="A22" s="34"/>
      <c r="B22" s="33"/>
      <c r="C22" s="211" t="s">
        <v>16</v>
      </c>
      <c r="D22" s="212"/>
      <c r="E22" s="212"/>
      <c r="F22" s="212"/>
      <c r="G22" s="212"/>
      <c r="H22" s="212"/>
      <c r="I22" s="212"/>
      <c r="J22" s="212"/>
      <c r="K22" s="212"/>
      <c r="L22" s="212"/>
      <c r="M22" s="212"/>
      <c r="N22" s="212"/>
      <c r="O22" s="213"/>
      <c r="P22" s="214" t="s">
        <v>120</v>
      </c>
      <c r="Q22" s="215"/>
      <c r="R22" s="215"/>
      <c r="S22" s="215"/>
      <c r="T22" s="215"/>
      <c r="U22" s="215"/>
      <c r="V22" s="215"/>
      <c r="W22" s="215"/>
      <c r="X22" s="215"/>
      <c r="Y22" s="215"/>
      <c r="Z22" s="215"/>
      <c r="AA22" s="215"/>
      <c r="AB22" s="215"/>
      <c r="AC22" s="215"/>
      <c r="AD22" s="215"/>
      <c r="AE22" s="215"/>
      <c r="AF22" s="215"/>
      <c r="AG22" s="215"/>
      <c r="AH22" s="215"/>
      <c r="AI22" s="216"/>
      <c r="AJ22" s="85"/>
      <c r="AK22" s="41"/>
      <c r="AL22" s="5"/>
      <c r="AM22" s="5"/>
    </row>
    <row r="23" spans="1:39" s="7" customFormat="1" ht="20.25" customHeight="1" x14ac:dyDescent="0.25">
      <c r="A23" s="34"/>
      <c r="B23" s="33"/>
      <c r="C23" s="211">
        <v>50</v>
      </c>
      <c r="D23" s="212"/>
      <c r="E23" s="212"/>
      <c r="F23" s="212"/>
      <c r="G23" s="212"/>
      <c r="H23" s="212"/>
      <c r="I23" s="212"/>
      <c r="J23" s="212">
        <v>50</v>
      </c>
      <c r="K23" s="212"/>
      <c r="L23" s="212"/>
      <c r="M23" s="212"/>
      <c r="N23" s="212"/>
      <c r="O23" s="213"/>
      <c r="P23" s="193">
        <v>0</v>
      </c>
      <c r="Q23" s="190"/>
      <c r="R23" s="190"/>
      <c r="S23" s="190"/>
      <c r="T23" s="190"/>
      <c r="U23" s="190"/>
      <c r="V23" s="190"/>
      <c r="W23" s="190"/>
      <c r="X23" s="190"/>
      <c r="Y23" s="190"/>
      <c r="Z23" s="190"/>
      <c r="AA23" s="190"/>
      <c r="AB23" s="190"/>
      <c r="AC23" s="190"/>
      <c r="AD23" s="190"/>
      <c r="AE23" s="190"/>
      <c r="AF23" s="190"/>
      <c r="AG23" s="190"/>
      <c r="AH23" s="190"/>
      <c r="AI23" s="191"/>
      <c r="AJ23" s="85"/>
      <c r="AK23" s="41"/>
      <c r="AL23" s="5"/>
      <c r="AM23" s="5"/>
    </row>
    <row r="24" spans="1:39" s="7" customFormat="1" ht="20.100000000000001" customHeight="1" x14ac:dyDescent="0.25">
      <c r="A24" s="34"/>
      <c r="B24" s="33"/>
      <c r="C24" s="211">
        <v>20</v>
      </c>
      <c r="D24" s="212"/>
      <c r="E24" s="212"/>
      <c r="F24" s="212"/>
      <c r="G24" s="212"/>
      <c r="H24" s="212"/>
      <c r="I24" s="212"/>
      <c r="J24" s="212"/>
      <c r="K24" s="212"/>
      <c r="L24" s="212"/>
      <c r="M24" s="212"/>
      <c r="N24" s="212"/>
      <c r="O24" s="213"/>
      <c r="P24" s="193">
        <v>0</v>
      </c>
      <c r="Q24" s="190"/>
      <c r="R24" s="190"/>
      <c r="S24" s="190"/>
      <c r="T24" s="190"/>
      <c r="U24" s="190"/>
      <c r="V24" s="190"/>
      <c r="W24" s="190"/>
      <c r="X24" s="190"/>
      <c r="Y24" s="190"/>
      <c r="Z24" s="190">
        <f>SUM(C24*P24)</f>
        <v>0</v>
      </c>
      <c r="AA24" s="190"/>
      <c r="AB24" s="190"/>
      <c r="AC24" s="190"/>
      <c r="AD24" s="190"/>
      <c r="AE24" s="190"/>
      <c r="AF24" s="190"/>
      <c r="AG24" s="190"/>
      <c r="AH24" s="190"/>
      <c r="AI24" s="191"/>
      <c r="AJ24" s="85"/>
      <c r="AK24" s="41"/>
      <c r="AL24" s="5"/>
      <c r="AM24" s="5"/>
    </row>
    <row r="25" spans="1:39" s="7" customFormat="1" ht="20.100000000000001" customHeight="1" x14ac:dyDescent="0.25">
      <c r="A25" s="34"/>
      <c r="B25" s="33"/>
      <c r="C25" s="211">
        <v>10</v>
      </c>
      <c r="D25" s="212"/>
      <c r="E25" s="212"/>
      <c r="F25" s="212"/>
      <c r="G25" s="212"/>
      <c r="H25" s="212"/>
      <c r="I25" s="212"/>
      <c r="J25" s="212"/>
      <c r="K25" s="212"/>
      <c r="L25" s="212"/>
      <c r="M25" s="212"/>
      <c r="N25" s="212"/>
      <c r="O25" s="213"/>
      <c r="P25" s="193">
        <v>0</v>
      </c>
      <c r="Q25" s="190"/>
      <c r="R25" s="190"/>
      <c r="S25" s="190"/>
      <c r="T25" s="190"/>
      <c r="U25" s="190"/>
      <c r="V25" s="190"/>
      <c r="W25" s="190"/>
      <c r="X25" s="190"/>
      <c r="Y25" s="190"/>
      <c r="Z25" s="190">
        <f t="shared" ref="Z25:Z30" si="0">SUM(C25*P25)</f>
        <v>0</v>
      </c>
      <c r="AA25" s="190"/>
      <c r="AB25" s="190"/>
      <c r="AC25" s="190"/>
      <c r="AD25" s="190"/>
      <c r="AE25" s="190"/>
      <c r="AF25" s="190"/>
      <c r="AG25" s="190"/>
      <c r="AH25" s="190"/>
      <c r="AI25" s="191"/>
      <c r="AJ25" s="85"/>
      <c r="AK25" s="41"/>
      <c r="AL25" s="5"/>
      <c r="AM25" s="5"/>
    </row>
    <row r="26" spans="1:39" s="7" customFormat="1" ht="20.100000000000001" customHeight="1" x14ac:dyDescent="0.25">
      <c r="A26" s="34"/>
      <c r="B26" s="33"/>
      <c r="C26" s="211">
        <v>5</v>
      </c>
      <c r="D26" s="212"/>
      <c r="E26" s="212"/>
      <c r="F26" s="212"/>
      <c r="G26" s="212"/>
      <c r="H26" s="212"/>
      <c r="I26" s="212"/>
      <c r="J26" s="212"/>
      <c r="K26" s="212"/>
      <c r="L26" s="212"/>
      <c r="M26" s="212"/>
      <c r="N26" s="212"/>
      <c r="O26" s="213"/>
      <c r="P26" s="193">
        <v>0</v>
      </c>
      <c r="Q26" s="190"/>
      <c r="R26" s="190"/>
      <c r="S26" s="190"/>
      <c r="T26" s="190"/>
      <c r="U26" s="190"/>
      <c r="V26" s="190"/>
      <c r="W26" s="190"/>
      <c r="X26" s="190"/>
      <c r="Y26" s="190"/>
      <c r="Z26" s="190">
        <f t="shared" si="0"/>
        <v>0</v>
      </c>
      <c r="AA26" s="190"/>
      <c r="AB26" s="190"/>
      <c r="AC26" s="190"/>
      <c r="AD26" s="190"/>
      <c r="AE26" s="190"/>
      <c r="AF26" s="190"/>
      <c r="AG26" s="190"/>
      <c r="AH26" s="190"/>
      <c r="AI26" s="191"/>
      <c r="AJ26" s="85"/>
      <c r="AK26" s="41"/>
      <c r="AL26" s="5"/>
      <c r="AM26" s="5"/>
    </row>
    <row r="27" spans="1:39" s="7" customFormat="1" ht="20.100000000000001" customHeight="1" x14ac:dyDescent="0.25">
      <c r="A27" s="34"/>
      <c r="B27" s="33"/>
      <c r="C27" s="211">
        <v>1</v>
      </c>
      <c r="D27" s="212"/>
      <c r="E27" s="212"/>
      <c r="F27" s="212"/>
      <c r="G27" s="212"/>
      <c r="H27" s="212"/>
      <c r="I27" s="212"/>
      <c r="J27" s="212"/>
      <c r="K27" s="212"/>
      <c r="L27" s="212"/>
      <c r="M27" s="212"/>
      <c r="N27" s="212"/>
      <c r="O27" s="213"/>
      <c r="P27" s="193">
        <v>0</v>
      </c>
      <c r="Q27" s="190"/>
      <c r="R27" s="190"/>
      <c r="S27" s="190"/>
      <c r="T27" s="190"/>
      <c r="U27" s="190"/>
      <c r="V27" s="190"/>
      <c r="W27" s="190"/>
      <c r="X27" s="190"/>
      <c r="Y27" s="190"/>
      <c r="Z27" s="190">
        <f t="shared" si="0"/>
        <v>0</v>
      </c>
      <c r="AA27" s="190"/>
      <c r="AB27" s="190"/>
      <c r="AC27" s="190"/>
      <c r="AD27" s="190"/>
      <c r="AE27" s="190"/>
      <c r="AF27" s="190"/>
      <c r="AG27" s="190"/>
      <c r="AH27" s="190"/>
      <c r="AI27" s="191"/>
      <c r="AJ27" s="85"/>
      <c r="AK27" s="41"/>
      <c r="AL27" s="5"/>
      <c r="AM27" s="5"/>
    </row>
    <row r="28" spans="1:39" s="7" customFormat="1" ht="20.100000000000001" customHeight="1" x14ac:dyDescent="0.25">
      <c r="A28" s="34"/>
      <c r="B28" s="33"/>
      <c r="C28" s="187">
        <v>0.5</v>
      </c>
      <c r="D28" s="188"/>
      <c r="E28" s="188"/>
      <c r="F28" s="188"/>
      <c r="G28" s="188"/>
      <c r="H28" s="188"/>
      <c r="I28" s="188"/>
      <c r="J28" s="188"/>
      <c r="K28" s="188"/>
      <c r="L28" s="188"/>
      <c r="M28" s="188"/>
      <c r="N28" s="188"/>
      <c r="O28" s="189"/>
      <c r="P28" s="193">
        <v>0</v>
      </c>
      <c r="Q28" s="190"/>
      <c r="R28" s="190"/>
      <c r="S28" s="190"/>
      <c r="T28" s="190"/>
      <c r="U28" s="190"/>
      <c r="V28" s="190"/>
      <c r="W28" s="190"/>
      <c r="X28" s="190"/>
      <c r="Y28" s="190"/>
      <c r="Z28" s="190">
        <f t="shared" si="0"/>
        <v>0</v>
      </c>
      <c r="AA28" s="190"/>
      <c r="AB28" s="190"/>
      <c r="AC28" s="190"/>
      <c r="AD28" s="190"/>
      <c r="AE28" s="190"/>
      <c r="AF28" s="190"/>
      <c r="AG28" s="190"/>
      <c r="AH28" s="190"/>
      <c r="AI28" s="191"/>
      <c r="AJ28" s="85"/>
      <c r="AK28" s="41"/>
      <c r="AL28" s="5"/>
      <c r="AM28" s="5"/>
    </row>
    <row r="29" spans="1:39" s="7" customFormat="1" ht="20.100000000000001" customHeight="1" x14ac:dyDescent="0.25">
      <c r="A29" s="34"/>
      <c r="B29" s="33"/>
      <c r="C29" s="187">
        <v>0.2</v>
      </c>
      <c r="D29" s="188"/>
      <c r="E29" s="188"/>
      <c r="F29" s="188"/>
      <c r="G29" s="188"/>
      <c r="H29" s="188"/>
      <c r="I29" s="188"/>
      <c r="J29" s="188"/>
      <c r="K29" s="188"/>
      <c r="L29" s="188"/>
      <c r="M29" s="188"/>
      <c r="N29" s="188"/>
      <c r="O29" s="189"/>
      <c r="P29" s="193">
        <v>0</v>
      </c>
      <c r="Q29" s="190"/>
      <c r="R29" s="190"/>
      <c r="S29" s="190"/>
      <c r="T29" s="190"/>
      <c r="U29" s="190"/>
      <c r="V29" s="190"/>
      <c r="W29" s="190"/>
      <c r="X29" s="190"/>
      <c r="Y29" s="190"/>
      <c r="Z29" s="190">
        <f t="shared" si="0"/>
        <v>0</v>
      </c>
      <c r="AA29" s="190"/>
      <c r="AB29" s="190"/>
      <c r="AC29" s="190"/>
      <c r="AD29" s="190"/>
      <c r="AE29" s="190"/>
      <c r="AF29" s="190"/>
      <c r="AG29" s="190"/>
      <c r="AH29" s="190"/>
      <c r="AI29" s="191"/>
      <c r="AJ29" s="85"/>
      <c r="AK29" s="41"/>
      <c r="AL29" s="5"/>
      <c r="AM29" s="5"/>
    </row>
    <row r="30" spans="1:39" s="7" customFormat="1" ht="20.100000000000001" customHeight="1" x14ac:dyDescent="0.25">
      <c r="A30" s="34"/>
      <c r="B30" s="33"/>
      <c r="C30" s="187">
        <v>0.1</v>
      </c>
      <c r="D30" s="188"/>
      <c r="E30" s="188"/>
      <c r="F30" s="188"/>
      <c r="G30" s="188"/>
      <c r="H30" s="188"/>
      <c r="I30" s="188"/>
      <c r="J30" s="188"/>
      <c r="K30" s="188"/>
      <c r="L30" s="188"/>
      <c r="M30" s="188"/>
      <c r="N30" s="188"/>
      <c r="O30" s="189"/>
      <c r="P30" s="193">
        <v>0</v>
      </c>
      <c r="Q30" s="190"/>
      <c r="R30" s="190"/>
      <c r="S30" s="190"/>
      <c r="T30" s="190"/>
      <c r="U30" s="190"/>
      <c r="V30" s="190"/>
      <c r="W30" s="190"/>
      <c r="X30" s="190"/>
      <c r="Y30" s="190"/>
      <c r="Z30" s="190">
        <f t="shared" si="0"/>
        <v>0</v>
      </c>
      <c r="AA30" s="190"/>
      <c r="AB30" s="190"/>
      <c r="AC30" s="190"/>
      <c r="AD30" s="190"/>
      <c r="AE30" s="190"/>
      <c r="AF30" s="190"/>
      <c r="AG30" s="190"/>
      <c r="AH30" s="190"/>
      <c r="AI30" s="191"/>
      <c r="AJ30" s="85"/>
      <c r="AK30" s="41"/>
      <c r="AL30" s="5"/>
      <c r="AM30" s="5"/>
    </row>
    <row r="31" spans="1:39" s="7" customFormat="1" ht="20.100000000000001" customHeight="1" x14ac:dyDescent="0.25">
      <c r="A31" s="34"/>
      <c r="B31" s="33"/>
      <c r="C31" s="187">
        <v>0.05</v>
      </c>
      <c r="D31" s="188"/>
      <c r="E31" s="188"/>
      <c r="F31" s="188"/>
      <c r="G31" s="188"/>
      <c r="H31" s="188"/>
      <c r="I31" s="188"/>
      <c r="J31" s="188"/>
      <c r="K31" s="188"/>
      <c r="L31" s="188"/>
      <c r="M31" s="188"/>
      <c r="N31" s="188"/>
      <c r="O31" s="189"/>
      <c r="P31" s="190">
        <v>0</v>
      </c>
      <c r="Q31" s="190"/>
      <c r="R31" s="190"/>
      <c r="S31" s="190"/>
      <c r="T31" s="190"/>
      <c r="U31" s="190"/>
      <c r="V31" s="190"/>
      <c r="W31" s="190"/>
      <c r="X31" s="190"/>
      <c r="Y31" s="190"/>
      <c r="Z31" s="190"/>
      <c r="AA31" s="190"/>
      <c r="AB31" s="190"/>
      <c r="AC31" s="190"/>
      <c r="AD31" s="190"/>
      <c r="AE31" s="190"/>
      <c r="AF31" s="190"/>
      <c r="AG31" s="190"/>
      <c r="AH31" s="190"/>
      <c r="AI31" s="191"/>
      <c r="AJ31" s="85"/>
      <c r="AK31" s="41"/>
      <c r="AL31" s="5"/>
      <c r="AM31" s="5"/>
    </row>
    <row r="32" spans="1:39" s="7" customFormat="1" ht="20.100000000000001" customHeight="1" x14ac:dyDescent="0.25">
      <c r="A32" s="34"/>
      <c r="B32" s="33"/>
      <c r="C32" s="187">
        <v>0.02</v>
      </c>
      <c r="D32" s="188"/>
      <c r="E32" s="188"/>
      <c r="F32" s="188"/>
      <c r="G32" s="188"/>
      <c r="H32" s="188"/>
      <c r="I32" s="188"/>
      <c r="J32" s="188"/>
      <c r="K32" s="188"/>
      <c r="L32" s="188"/>
      <c r="M32" s="188"/>
      <c r="N32" s="188"/>
      <c r="O32" s="189"/>
      <c r="P32" s="190">
        <v>0</v>
      </c>
      <c r="Q32" s="190"/>
      <c r="R32" s="190"/>
      <c r="S32" s="190"/>
      <c r="T32" s="190"/>
      <c r="U32" s="190"/>
      <c r="V32" s="190"/>
      <c r="W32" s="190"/>
      <c r="X32" s="190"/>
      <c r="Y32" s="190"/>
      <c r="Z32" s="190"/>
      <c r="AA32" s="190"/>
      <c r="AB32" s="190"/>
      <c r="AC32" s="190"/>
      <c r="AD32" s="190"/>
      <c r="AE32" s="190"/>
      <c r="AF32" s="190"/>
      <c r="AG32" s="190"/>
      <c r="AH32" s="190"/>
      <c r="AI32" s="191"/>
      <c r="AJ32" s="85"/>
      <c r="AK32" s="41"/>
      <c r="AL32" s="5"/>
      <c r="AM32" s="5"/>
    </row>
    <row r="33" spans="1:39" s="7" customFormat="1" ht="20.100000000000001" customHeight="1" x14ac:dyDescent="0.25">
      <c r="A33" s="34"/>
      <c r="B33" s="33"/>
      <c r="C33" s="187">
        <v>0.01</v>
      </c>
      <c r="D33" s="188"/>
      <c r="E33" s="188"/>
      <c r="F33" s="188"/>
      <c r="G33" s="188"/>
      <c r="H33" s="188"/>
      <c r="I33" s="188"/>
      <c r="J33" s="188"/>
      <c r="K33" s="188"/>
      <c r="L33" s="188"/>
      <c r="M33" s="188"/>
      <c r="N33" s="188"/>
      <c r="O33" s="189"/>
      <c r="P33" s="190">
        <v>0</v>
      </c>
      <c r="Q33" s="190"/>
      <c r="R33" s="190"/>
      <c r="S33" s="190"/>
      <c r="T33" s="190"/>
      <c r="U33" s="190"/>
      <c r="V33" s="190"/>
      <c r="W33" s="190"/>
      <c r="X33" s="190"/>
      <c r="Y33" s="190"/>
      <c r="Z33" s="190"/>
      <c r="AA33" s="190"/>
      <c r="AB33" s="190"/>
      <c r="AC33" s="190"/>
      <c r="AD33" s="190"/>
      <c r="AE33" s="190"/>
      <c r="AF33" s="190"/>
      <c r="AG33" s="190"/>
      <c r="AH33" s="190"/>
      <c r="AI33" s="191"/>
      <c r="AJ33" s="85"/>
      <c r="AK33" s="41"/>
      <c r="AL33" s="5"/>
      <c r="AM33" s="5"/>
    </row>
    <row r="34" spans="1:39" s="7" customFormat="1" ht="20.100000000000001" customHeight="1" x14ac:dyDescent="0.25">
      <c r="A34" s="34"/>
      <c r="B34" s="33"/>
      <c r="C34" s="205" t="s">
        <v>109</v>
      </c>
      <c r="D34" s="206"/>
      <c r="E34" s="206"/>
      <c r="F34" s="206"/>
      <c r="G34" s="206"/>
      <c r="H34" s="206"/>
      <c r="I34" s="206"/>
      <c r="J34" s="206"/>
      <c r="K34" s="206"/>
      <c r="L34" s="206"/>
      <c r="M34" s="206"/>
      <c r="N34" s="206"/>
      <c r="O34" s="206"/>
      <c r="P34" s="206"/>
      <c r="Q34" s="206"/>
      <c r="R34" s="206"/>
      <c r="S34" s="206"/>
      <c r="T34" s="206"/>
      <c r="U34" s="206"/>
      <c r="V34" s="206"/>
      <c r="W34" s="206"/>
      <c r="X34" s="206"/>
      <c r="Y34" s="207"/>
      <c r="Z34" s="208">
        <f>SUM(P23:AI33)</f>
        <v>0</v>
      </c>
      <c r="AA34" s="209"/>
      <c r="AB34" s="209"/>
      <c r="AC34" s="209"/>
      <c r="AD34" s="209"/>
      <c r="AE34" s="209"/>
      <c r="AF34" s="209"/>
      <c r="AG34" s="209"/>
      <c r="AH34" s="209"/>
      <c r="AI34" s="210"/>
      <c r="AJ34" s="85"/>
      <c r="AK34" s="41"/>
      <c r="AL34" s="5"/>
      <c r="AM34" s="5"/>
    </row>
    <row r="35" spans="1:39" s="7" customFormat="1" ht="5.0999999999999996" customHeight="1" x14ac:dyDescent="0.2">
      <c r="A35" s="34"/>
      <c r="B35" s="33"/>
      <c r="C35" s="19"/>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5"/>
      <c r="AH35" s="35"/>
      <c r="AI35" s="35"/>
      <c r="AJ35" s="85"/>
      <c r="AK35" s="41"/>
      <c r="AL35" s="5"/>
      <c r="AM35" s="5"/>
    </row>
    <row r="36" spans="1:39" s="7" customFormat="1" ht="20.25" customHeight="1" x14ac:dyDescent="0.25">
      <c r="A36" s="195" t="s">
        <v>17</v>
      </c>
      <c r="B36" s="195"/>
      <c r="C36" s="195"/>
      <c r="D36" s="195"/>
      <c r="E36" s="195"/>
      <c r="F36" s="195"/>
      <c r="G36" s="195"/>
      <c r="H36" s="195"/>
      <c r="I36" s="195"/>
      <c r="J36" s="195"/>
      <c r="K36" s="195"/>
      <c r="L36" s="195"/>
      <c r="M36" s="195"/>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85"/>
      <c r="AK36" s="41"/>
      <c r="AL36" s="5"/>
      <c r="AM36" s="5"/>
    </row>
    <row r="37" spans="1:39" s="7" customFormat="1" ht="5.0999999999999996" customHeight="1" x14ac:dyDescent="0.2">
      <c r="A37" s="195"/>
      <c r="B37" s="195"/>
      <c r="C37" s="195"/>
      <c r="D37" s="195"/>
      <c r="E37" s="195"/>
      <c r="F37" s="195"/>
      <c r="G37" s="195"/>
      <c r="H37" s="195"/>
      <c r="I37" s="195"/>
      <c r="J37" s="195"/>
      <c r="K37" s="195"/>
      <c r="L37" s="195"/>
      <c r="M37" s="195"/>
      <c r="N37" s="167"/>
      <c r="O37" s="167"/>
      <c r="P37" s="167"/>
      <c r="Q37" s="167"/>
      <c r="R37" s="167"/>
      <c r="S37" s="167"/>
      <c r="T37" s="167"/>
      <c r="U37" s="167"/>
      <c r="V37" s="167"/>
      <c r="W37" s="167"/>
      <c r="X37" s="167"/>
      <c r="Y37" s="167"/>
      <c r="Z37" s="167"/>
      <c r="AA37" s="167"/>
      <c r="AB37" s="167"/>
      <c r="AC37" s="167"/>
      <c r="AD37" s="167"/>
      <c r="AE37" s="167"/>
      <c r="AF37" s="167"/>
      <c r="AG37" s="168"/>
      <c r="AH37" s="168"/>
      <c r="AI37" s="168"/>
      <c r="AJ37" s="85"/>
      <c r="AK37" s="41"/>
      <c r="AL37" s="5"/>
      <c r="AM37" s="5"/>
    </row>
    <row r="38" spans="1:39" s="7" customFormat="1" ht="20.25" customHeight="1" x14ac:dyDescent="0.25">
      <c r="A38" s="195" t="s">
        <v>113</v>
      </c>
      <c r="B38" s="195"/>
      <c r="C38" s="195"/>
      <c r="D38" s="195"/>
      <c r="E38" s="195"/>
      <c r="F38" s="195"/>
      <c r="G38" s="195"/>
      <c r="H38" s="195"/>
      <c r="I38" s="195"/>
      <c r="J38" s="195"/>
      <c r="K38" s="195"/>
      <c r="L38" s="195"/>
      <c r="M38" s="195"/>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85"/>
      <c r="AK38" s="41"/>
      <c r="AL38" s="5"/>
      <c r="AM38" s="5"/>
    </row>
    <row r="39" spans="1:39" s="130" customFormat="1" ht="5.0999999999999996" customHeight="1" x14ac:dyDescent="0.25">
      <c r="A39" s="195"/>
      <c r="B39" s="195"/>
      <c r="C39" s="195"/>
      <c r="D39" s="195"/>
      <c r="E39" s="195"/>
      <c r="F39" s="195"/>
      <c r="G39" s="195"/>
      <c r="H39" s="195"/>
      <c r="I39" s="195"/>
      <c r="J39" s="195"/>
      <c r="K39" s="195"/>
      <c r="L39" s="195"/>
      <c r="M39" s="195"/>
      <c r="N39" s="169"/>
      <c r="O39" s="170"/>
      <c r="P39" s="170"/>
      <c r="Q39" s="170"/>
      <c r="R39" s="170"/>
      <c r="S39" s="170"/>
      <c r="T39" s="170"/>
      <c r="U39" s="170"/>
      <c r="V39" s="170"/>
      <c r="W39" s="170"/>
      <c r="X39" s="170"/>
      <c r="Y39" s="170"/>
      <c r="Z39" s="170"/>
      <c r="AA39" s="170"/>
      <c r="AB39" s="170"/>
      <c r="AC39" s="170"/>
      <c r="AD39" s="170"/>
      <c r="AE39" s="170"/>
      <c r="AF39" s="171"/>
      <c r="AG39" s="171"/>
      <c r="AH39" s="171"/>
      <c r="AI39" s="171"/>
      <c r="AJ39" s="85"/>
      <c r="AK39" s="65"/>
      <c r="AL39" s="27"/>
      <c r="AM39" s="27"/>
    </row>
    <row r="40" spans="1:39" s="130" customFormat="1" ht="20.25" customHeight="1" x14ac:dyDescent="0.25">
      <c r="A40" s="195" t="s">
        <v>115</v>
      </c>
      <c r="B40" s="195"/>
      <c r="C40" s="195"/>
      <c r="D40" s="195"/>
      <c r="E40" s="195"/>
      <c r="F40" s="195"/>
      <c r="G40" s="195"/>
      <c r="H40" s="195"/>
      <c r="I40" s="195"/>
      <c r="J40" s="195"/>
      <c r="K40" s="195"/>
      <c r="L40" s="195"/>
      <c r="M40" s="195"/>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85"/>
      <c r="AK40" s="65"/>
      <c r="AL40" s="27"/>
      <c r="AM40" s="27"/>
    </row>
    <row r="41" spans="1:39" s="130" customFormat="1" ht="5.0999999999999996" customHeight="1" x14ac:dyDescent="0.25">
      <c r="A41" s="195"/>
      <c r="B41" s="195"/>
      <c r="C41" s="195"/>
      <c r="D41" s="195"/>
      <c r="E41" s="195"/>
      <c r="F41" s="195"/>
      <c r="G41" s="195"/>
      <c r="H41" s="195"/>
      <c r="I41" s="195"/>
      <c r="J41" s="195"/>
      <c r="K41" s="195"/>
      <c r="L41" s="195"/>
      <c r="M41" s="195"/>
      <c r="N41" s="169"/>
      <c r="O41" s="170"/>
      <c r="P41" s="170"/>
      <c r="Q41" s="170"/>
      <c r="R41" s="170"/>
      <c r="S41" s="170"/>
      <c r="T41" s="170"/>
      <c r="U41" s="170"/>
      <c r="V41" s="170"/>
      <c r="W41" s="170"/>
      <c r="X41" s="170"/>
      <c r="Y41" s="170"/>
      <c r="Z41" s="170"/>
      <c r="AA41" s="170"/>
      <c r="AB41" s="170"/>
      <c r="AC41" s="170"/>
      <c r="AD41" s="170"/>
      <c r="AE41" s="170"/>
      <c r="AF41" s="171"/>
      <c r="AG41" s="171"/>
      <c r="AH41" s="171"/>
      <c r="AI41" s="171"/>
      <c r="AJ41" s="85"/>
      <c r="AK41" s="65"/>
      <c r="AL41" s="27"/>
      <c r="AM41" s="27"/>
    </row>
    <row r="42" spans="1:39" s="7" customFormat="1" ht="20.25" customHeight="1" x14ac:dyDescent="0.25">
      <c r="A42" s="195" t="str">
        <f>"Email Adress for "&amp;N38</f>
        <v xml:space="preserve">Email Adress for </v>
      </c>
      <c r="B42" s="195"/>
      <c r="C42" s="195"/>
      <c r="D42" s="195"/>
      <c r="E42" s="195"/>
      <c r="F42" s="195"/>
      <c r="G42" s="195"/>
      <c r="H42" s="195"/>
      <c r="I42" s="195"/>
      <c r="J42" s="195"/>
      <c r="K42" s="195"/>
      <c r="L42" s="195"/>
      <c r="M42" s="195"/>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85"/>
      <c r="AK42" s="41"/>
      <c r="AL42" s="5"/>
      <c r="AM42" s="5"/>
    </row>
    <row r="43" spans="1:39" ht="5.0999999999999996" customHeight="1" x14ac:dyDescent="0.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1"/>
    </row>
    <row r="44" spans="1:39" x14ac:dyDescent="0.25">
      <c r="A44" s="30"/>
      <c r="B44" s="46"/>
      <c r="C44" s="46"/>
      <c r="D44" s="46"/>
      <c r="E44" s="46"/>
      <c r="F44" s="192" t="s">
        <v>111</v>
      </c>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204"/>
      <c r="AE44" s="204"/>
      <c r="AF44" s="204"/>
      <c r="AG44" s="204"/>
      <c r="AH44" s="204"/>
      <c r="AI44" s="204"/>
      <c r="AJ44" s="150"/>
      <c r="AK44" s="41"/>
    </row>
    <row r="45" spans="1:39" s="3" customFormat="1" ht="5.0999999999999996" customHeight="1"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65"/>
    </row>
    <row r="46" spans="1:39" x14ac:dyDescent="0.25">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50"/>
      <c r="AK46" s="41"/>
    </row>
    <row r="47" spans="1:39" x14ac:dyDescent="0.25">
      <c r="A47" s="5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52"/>
      <c r="AK47" s="41"/>
    </row>
    <row r="48" spans="1:39" x14ac:dyDescent="0.25">
      <c r="A48" s="5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52"/>
      <c r="AK48" s="41"/>
    </row>
    <row r="49" spans="1:37" x14ac:dyDescent="0.25">
      <c r="A49" s="5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52"/>
      <c r="AK49" s="41"/>
    </row>
    <row r="50" spans="1:37" x14ac:dyDescent="0.25">
      <c r="A50" s="5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52"/>
      <c r="AK50" s="41"/>
    </row>
    <row r="51" spans="1:37" ht="35.1" customHeight="1" x14ac:dyDescent="0.25">
      <c r="A51" s="5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52"/>
      <c r="AK51" s="41"/>
    </row>
    <row r="52" spans="1:37" s="6" customFormat="1" ht="5.0999999999999996" customHeight="1" x14ac:dyDescent="0.25">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6"/>
      <c r="AK52" s="53"/>
    </row>
    <row r="53" spans="1:37" ht="5.0999999999999996" customHeight="1" x14ac:dyDescent="0.25">
      <c r="A53" s="46"/>
      <c r="B53" s="46"/>
      <c r="C53" s="46"/>
      <c r="D53" s="46"/>
      <c r="E53" s="47"/>
      <c r="F53" s="47"/>
      <c r="G53" s="47"/>
      <c r="H53" s="47"/>
      <c r="I53" s="47"/>
      <c r="J53" s="47"/>
      <c r="K53" s="47"/>
      <c r="L53" s="47"/>
      <c r="M53" s="47"/>
      <c r="N53" s="47"/>
      <c r="O53" s="47"/>
      <c r="P53" s="47"/>
      <c r="Q53" s="47"/>
      <c r="R53" s="47"/>
      <c r="S53" s="47"/>
      <c r="T53" s="47"/>
      <c r="U53" s="47"/>
      <c r="V53" s="47"/>
      <c r="W53" s="47"/>
      <c r="X53" s="47"/>
      <c r="Y53" s="47"/>
      <c r="Z53" s="47"/>
      <c r="AA53" s="47"/>
      <c r="AB53" s="46"/>
      <c r="AC53" s="46"/>
      <c r="AD53" s="46"/>
      <c r="AE53" s="46"/>
      <c r="AF53" s="46"/>
      <c r="AG53" s="46"/>
      <c r="AH53" s="46"/>
      <c r="AI53" s="46"/>
      <c r="AJ53" s="46"/>
      <c r="AK53" s="41"/>
    </row>
    <row r="54" spans="1:37" s="38" customFormat="1" ht="30" customHeight="1" x14ac:dyDescent="0.25">
      <c r="A54" s="196" t="s">
        <v>117</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57"/>
    </row>
    <row r="55" spans="1:37" ht="5.0999999999999996" customHeight="1" x14ac:dyDescent="0.2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1"/>
    </row>
    <row r="56" spans="1:37" x14ac:dyDescent="0.25">
      <c r="A56" s="197" t="s">
        <v>0</v>
      </c>
      <c r="B56" s="197"/>
      <c r="C56" s="197"/>
      <c r="D56" s="197"/>
      <c r="E56" s="197"/>
      <c r="F56" s="197"/>
      <c r="G56" s="197"/>
      <c r="H56" s="197"/>
      <c r="I56" s="197"/>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41"/>
    </row>
    <row r="57" spans="1:37" ht="5.0999999999999996" customHeight="1"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row>
    <row r="58" spans="1:37" ht="15" customHeight="1" x14ac:dyDescent="0.25">
      <c r="A58" s="198" t="s">
        <v>21</v>
      </c>
      <c r="B58" s="198"/>
      <c r="C58" s="198"/>
      <c r="D58" s="198"/>
      <c r="E58" s="198"/>
      <c r="F58" s="198"/>
      <c r="G58" s="198"/>
      <c r="H58" s="198"/>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row>
    <row r="59" spans="1:37" ht="5.0999999999999996" customHeight="1"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row>
    <row r="60" spans="1:37" x14ac:dyDescent="0.25">
      <c r="A60" s="199" t="s">
        <v>20</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55"/>
    </row>
    <row r="61" spans="1:37" ht="5.0999999999999996" customHeight="1"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row>
    <row r="62" spans="1:37" ht="30" customHeight="1" x14ac:dyDescent="0.25">
      <c r="A62" s="200" t="str">
        <f>"The person who is collecting this currency, "&amp;N38&amp;", must show you a current University of Exeter Staff/Student Identity card."</f>
        <v>The person who is collecting this currency, , must show you a current University of Exeter Staff/Student Identity card.</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156"/>
      <c r="AJ62" s="156"/>
    </row>
    <row r="63" spans="1:37" ht="5.0999999999999996" customHeight="1"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row>
    <row r="64" spans="1:37" s="194" customFormat="1" ht="20.100000000000001"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194" t="s">
        <v>114</v>
      </c>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t="0.75" customHeight="1" x14ac:dyDescent="0.25"/>
    <row r="88" hidden="1" x14ac:dyDescent="0.25"/>
    <row r="89" hidden="1" x14ac:dyDescent="0.25"/>
    <row r="90" hidden="1" x14ac:dyDescent="0.25"/>
    <row r="91" hidden="1" x14ac:dyDescent="0.25"/>
    <row r="92" hidden="1" x14ac:dyDescent="0.25"/>
    <row r="93" x14ac:dyDescent="0.25"/>
  </sheetData>
  <mergeCells count="58">
    <mergeCell ref="AE2:AJ2"/>
    <mergeCell ref="AE3:AJ3"/>
    <mergeCell ref="K1:Z3"/>
    <mergeCell ref="C17:P17"/>
    <mergeCell ref="A11:AJ11"/>
    <mergeCell ref="G14:S14"/>
    <mergeCell ref="K13:V13"/>
    <mergeCell ref="AB13:AJ13"/>
    <mergeCell ref="X14:AJ14"/>
    <mergeCell ref="C13:F13"/>
    <mergeCell ref="P27:AI27"/>
    <mergeCell ref="C24:O24"/>
    <mergeCell ref="C25:O25"/>
    <mergeCell ref="C26:O26"/>
    <mergeCell ref="A7:AJ7"/>
    <mergeCell ref="A8:AJ10"/>
    <mergeCell ref="C18:P20"/>
    <mergeCell ref="P22:AI22"/>
    <mergeCell ref="P23:AI23"/>
    <mergeCell ref="P24:AI24"/>
    <mergeCell ref="P25:AI25"/>
    <mergeCell ref="P26:AI26"/>
    <mergeCell ref="C27:O27"/>
    <mergeCell ref="C28:O28"/>
    <mergeCell ref="C29:O29"/>
    <mergeCell ref="C30:O30"/>
    <mergeCell ref="C22:O22"/>
    <mergeCell ref="C23:O23"/>
    <mergeCell ref="AD64:XFD64"/>
    <mergeCell ref="A41:M41"/>
    <mergeCell ref="A42:M42"/>
    <mergeCell ref="A54:AJ54"/>
    <mergeCell ref="A56:I56"/>
    <mergeCell ref="A58:H58"/>
    <mergeCell ref="A60:AI60"/>
    <mergeCell ref="A62:AH62"/>
    <mergeCell ref="N42:AI42"/>
    <mergeCell ref="AD44:AI44"/>
    <mergeCell ref="P28:AI28"/>
    <mergeCell ref="P29:AI29"/>
    <mergeCell ref="P30:AI30"/>
    <mergeCell ref="C31:O31"/>
    <mergeCell ref="P31:AI31"/>
    <mergeCell ref="C32:O32"/>
    <mergeCell ref="P32:AI32"/>
    <mergeCell ref="C33:O33"/>
    <mergeCell ref="P33:AI33"/>
    <mergeCell ref="F44:AC44"/>
    <mergeCell ref="N36:AI36"/>
    <mergeCell ref="N38:AI38"/>
    <mergeCell ref="N40:AI40"/>
    <mergeCell ref="A36:M36"/>
    <mergeCell ref="A38:M38"/>
    <mergeCell ref="A40:M40"/>
    <mergeCell ref="A37:M37"/>
    <mergeCell ref="A39:M39"/>
    <mergeCell ref="C34:Y34"/>
    <mergeCell ref="Z34:AI34"/>
  </mergeCell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A1235"/>
  <sheetViews>
    <sheetView zoomScaleNormal="100" workbookViewId="0">
      <selection activeCell="C21" sqref="C21"/>
    </sheetView>
  </sheetViews>
  <sheetFormatPr defaultColWidth="0" defaultRowHeight="18" customHeight="1" zeroHeight="1" x14ac:dyDescent="0.25"/>
  <cols>
    <col min="1" max="1" width="1.7109375" style="58" customWidth="1"/>
    <col min="2" max="3" width="30.7109375" style="118" customWidth="1"/>
    <col min="4" max="6" width="20.7109375" style="118" customWidth="1"/>
    <col min="7" max="7" width="2.85546875" style="58" customWidth="1"/>
    <col min="8" max="9" width="0" style="58" hidden="1" customWidth="1"/>
    <col min="10" max="79" width="0" hidden="1" customWidth="1"/>
    <col min="80" max="16384" width="9.140625" hidden="1"/>
  </cols>
  <sheetData>
    <row r="1" spans="2:78" s="58" customFormat="1" ht="15" customHeight="1" x14ac:dyDescent="0.25">
      <c r="C1" s="236" t="s">
        <v>77</v>
      </c>
      <c r="D1" s="236"/>
      <c r="E1" s="236"/>
      <c r="F1" s="236"/>
      <c r="G1" s="72"/>
      <c r="H1" s="72"/>
      <c r="I1" s="72"/>
      <c r="J1" s="72"/>
      <c r="K1" s="72"/>
      <c r="L1" s="72"/>
      <c r="M1" s="72"/>
      <c r="N1" s="72"/>
      <c r="O1" s="72"/>
      <c r="P1" s="72"/>
      <c r="Q1" s="72"/>
      <c r="R1" s="72"/>
      <c r="S1" s="72"/>
      <c r="T1" s="73"/>
    </row>
    <row r="2" spans="2:78" s="58" customFormat="1" ht="15" customHeight="1" x14ac:dyDescent="0.25">
      <c r="C2" s="236"/>
      <c r="D2" s="236"/>
      <c r="E2" s="236"/>
      <c r="F2" s="236"/>
      <c r="G2" s="72"/>
      <c r="H2" s="72"/>
      <c r="I2" s="72"/>
      <c r="J2" s="72"/>
      <c r="K2" s="72"/>
      <c r="L2" s="72"/>
      <c r="M2" s="72"/>
      <c r="N2" s="72"/>
      <c r="O2" s="72"/>
      <c r="P2" s="72"/>
      <c r="Q2" s="72"/>
      <c r="R2" s="72"/>
      <c r="S2" s="72"/>
      <c r="T2" s="73"/>
    </row>
    <row r="3" spans="2:78" s="58" customFormat="1" ht="15" customHeight="1" x14ac:dyDescent="0.25">
      <c r="C3" s="236"/>
      <c r="D3" s="236"/>
      <c r="E3" s="236"/>
      <c r="F3" s="236"/>
      <c r="G3" s="72"/>
      <c r="H3" s="72"/>
      <c r="I3" s="72"/>
      <c r="J3" s="72"/>
      <c r="K3" s="72"/>
      <c r="L3" s="72"/>
      <c r="M3" s="72"/>
      <c r="N3" s="72"/>
      <c r="O3" s="72"/>
      <c r="P3" s="72"/>
      <c r="Q3" s="72"/>
      <c r="R3" s="72"/>
      <c r="S3" s="72"/>
      <c r="T3" s="73"/>
    </row>
    <row r="4" spans="2:78" s="58" customFormat="1" ht="15" customHeight="1" x14ac:dyDescent="0.25">
      <c r="C4" s="236"/>
      <c r="D4" s="236"/>
      <c r="E4" s="236"/>
      <c r="F4" s="236"/>
    </row>
    <row r="5" spans="2:78" s="58" customFormat="1" ht="21.95" customHeight="1" x14ac:dyDescent="0.25"/>
    <row r="6" spans="2:78" s="58" customFormat="1" ht="30" customHeight="1" x14ac:dyDescent="0.35">
      <c r="B6" s="121" t="s">
        <v>80</v>
      </c>
      <c r="C6" s="172"/>
      <c r="D6" s="173"/>
      <c r="E6" s="174"/>
      <c r="F6" s="120" t="s">
        <v>82</v>
      </c>
    </row>
    <row r="7" spans="2:78" s="58" customFormat="1" ht="15" x14ac:dyDescent="0.25"/>
    <row r="8" spans="2:78" ht="45" customHeight="1" x14ac:dyDescent="0.25">
      <c r="B8" s="117" t="s">
        <v>24</v>
      </c>
      <c r="C8" s="117" t="s">
        <v>25</v>
      </c>
      <c r="D8" s="117" t="s">
        <v>78</v>
      </c>
      <c r="E8" s="117" t="s">
        <v>79</v>
      </c>
      <c r="F8" s="117" t="s">
        <v>81</v>
      </c>
    </row>
    <row r="9" spans="2:78" ht="30" customHeight="1" x14ac:dyDescent="0.25">
      <c r="B9" s="113"/>
      <c r="C9" s="113"/>
      <c r="D9" s="114"/>
      <c r="E9" s="114"/>
      <c r="F9" s="115"/>
    </row>
    <row r="10" spans="2:78" ht="30" customHeight="1" x14ac:dyDescent="0.25">
      <c r="B10" s="113"/>
      <c r="C10" s="113"/>
      <c r="D10" s="114"/>
      <c r="E10" s="114"/>
      <c r="F10" s="115"/>
    </row>
    <row r="11" spans="2:78" ht="30" customHeight="1" x14ac:dyDescent="0.25">
      <c r="B11" s="113"/>
      <c r="C11" s="113"/>
      <c r="D11" s="114"/>
      <c r="E11" s="114"/>
      <c r="F11" s="115"/>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2:78" ht="30" customHeight="1" x14ac:dyDescent="0.25">
      <c r="B12" s="113"/>
      <c r="C12" s="113"/>
      <c r="D12" s="114"/>
      <c r="E12" s="114"/>
      <c r="F12" s="115"/>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row>
    <row r="13" spans="2:78" ht="30" customHeight="1" x14ac:dyDescent="0.25">
      <c r="B13" s="113"/>
      <c r="C13" s="113"/>
      <c r="D13" s="114"/>
      <c r="E13" s="114"/>
      <c r="F13" s="116"/>
      <c r="G13" s="20"/>
      <c r="H13" s="20"/>
      <c r="I13" s="20"/>
      <c r="J13" s="22"/>
      <c r="K13" s="22"/>
      <c r="L13" s="22"/>
      <c r="M13" s="22"/>
      <c r="N13" s="22"/>
      <c r="O13" s="22"/>
      <c r="P13" s="22"/>
      <c r="Q13" s="22"/>
      <c r="R13" s="22"/>
      <c r="S13" s="22"/>
      <c r="T13" s="22"/>
      <c r="U13" s="22"/>
      <c r="V13" s="23"/>
      <c r="W13" s="23"/>
      <c r="X13" s="23"/>
      <c r="Y13" s="23"/>
      <c r="Z13" s="23"/>
      <c r="AA13" s="23"/>
      <c r="AB13" s="23"/>
      <c r="AC13" s="23"/>
      <c r="AD13" s="23"/>
      <c r="AE13" s="23"/>
      <c r="AF13" s="23"/>
      <c r="AG13" s="23"/>
      <c r="AH13" s="23"/>
      <c r="AI13" s="23"/>
      <c r="AJ13" s="23"/>
      <c r="AK13" s="23"/>
      <c r="AL13" s="23"/>
      <c r="AM13" s="23"/>
      <c r="AN13" s="9"/>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row>
    <row r="14" spans="2:78" ht="30" customHeight="1" x14ac:dyDescent="0.25">
      <c r="B14" s="113"/>
      <c r="C14" s="113"/>
      <c r="D14" s="114"/>
      <c r="E14" s="114"/>
      <c r="F14" s="116"/>
      <c r="G14" s="20"/>
      <c r="H14" s="20"/>
      <c r="I14" s="20"/>
      <c r="J14" s="22"/>
      <c r="K14" s="22"/>
      <c r="L14" s="22"/>
      <c r="M14" s="22"/>
      <c r="N14" s="22"/>
      <c r="O14" s="22"/>
      <c r="P14" s="22"/>
      <c r="Q14" s="22"/>
      <c r="R14" s="22"/>
      <c r="S14" s="22"/>
      <c r="T14" s="22"/>
      <c r="U14" s="22"/>
      <c r="V14" s="15"/>
      <c r="W14" s="15"/>
      <c r="X14" s="14"/>
      <c r="Y14" s="14"/>
      <c r="Z14" s="14"/>
      <c r="AA14" s="12"/>
      <c r="AB14" s="13"/>
      <c r="AC14" s="13"/>
      <c r="AD14" s="13"/>
      <c r="AE14" s="13"/>
      <c r="AF14" s="13"/>
      <c r="AG14" s="13"/>
      <c r="AH14" s="13"/>
      <c r="AI14" s="13"/>
      <c r="AJ14" s="13"/>
      <c r="AK14" s="13"/>
      <c r="AL14" s="13"/>
      <c r="AM14" s="13"/>
      <c r="AN14" s="13"/>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2:78" ht="30" customHeight="1" x14ac:dyDescent="0.25">
      <c r="B15" s="113"/>
      <c r="C15" s="113"/>
      <c r="D15" s="114"/>
      <c r="E15" s="114"/>
      <c r="F15" s="116"/>
      <c r="G15" s="20"/>
      <c r="H15" s="20"/>
      <c r="I15" s="20"/>
      <c r="J15" s="22"/>
      <c r="K15" s="22"/>
      <c r="L15" s="22"/>
      <c r="M15" s="22"/>
      <c r="N15" s="22"/>
      <c r="O15" s="22"/>
      <c r="P15" s="22"/>
      <c r="Q15" s="22"/>
      <c r="R15" s="22"/>
      <c r="S15" s="22"/>
      <c r="T15" s="22"/>
      <c r="U15" s="22"/>
      <c r="V15" s="15"/>
      <c r="W15" s="15"/>
      <c r="X15" s="24"/>
      <c r="Y15" s="24"/>
      <c r="Z15" s="11"/>
      <c r="AA15" s="11"/>
      <c r="AB15" s="11"/>
      <c r="AC15" s="11"/>
      <c r="AD15" s="11"/>
      <c r="AE15" s="11"/>
      <c r="AF15" s="11"/>
      <c r="AG15" s="11"/>
      <c r="AH15" s="9"/>
      <c r="AI15" s="9"/>
      <c r="AJ15" s="9"/>
      <c r="AK15" s="9"/>
      <c r="AL15" s="9"/>
      <c r="AM15" s="9"/>
      <c r="AN15" s="9"/>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row>
    <row r="16" spans="2:78" ht="30" customHeight="1" x14ac:dyDescent="0.25">
      <c r="B16" s="113"/>
      <c r="C16" s="113"/>
      <c r="D16" s="114"/>
      <c r="E16" s="114"/>
      <c r="F16" s="116"/>
      <c r="G16" s="20"/>
      <c r="H16" s="20"/>
      <c r="I16" s="20"/>
      <c r="J16" s="22"/>
      <c r="K16" s="22"/>
      <c r="L16" s="22"/>
      <c r="M16" s="22"/>
      <c r="N16" s="22"/>
      <c r="O16" s="22"/>
      <c r="P16" s="22"/>
      <c r="Q16" s="22"/>
      <c r="R16" s="22"/>
      <c r="S16" s="22"/>
      <c r="T16" s="22"/>
      <c r="U16" s="22"/>
      <c r="V16" s="15"/>
      <c r="W16" s="15"/>
      <c r="X16" s="25"/>
      <c r="Y16" s="25"/>
      <c r="Z16" s="25"/>
      <c r="AA16" s="25"/>
      <c r="AB16" s="25"/>
      <c r="AC16" s="25"/>
      <c r="AD16" s="25"/>
      <c r="AE16" s="25"/>
      <c r="AF16" s="25"/>
      <c r="AG16" s="25"/>
      <c r="AH16" s="25"/>
      <c r="AI16" s="25"/>
      <c r="AJ16" s="25"/>
      <c r="AK16" s="25"/>
      <c r="AL16" s="25"/>
      <c r="AM16" s="25"/>
      <c r="AN16" s="25"/>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row>
    <row r="17" spans="2:78" ht="30" customHeight="1" x14ac:dyDescent="0.25">
      <c r="B17" s="113"/>
      <c r="C17" s="113"/>
      <c r="D17" s="114"/>
      <c r="E17" s="114"/>
      <c r="F17" s="116"/>
      <c r="G17" s="20"/>
      <c r="H17" s="20"/>
      <c r="I17" s="20"/>
      <c r="J17" s="22"/>
      <c r="K17" s="22"/>
      <c r="L17" s="22"/>
      <c r="M17" s="22"/>
      <c r="N17" s="22"/>
      <c r="O17" s="22"/>
      <c r="P17" s="22"/>
      <c r="Q17" s="22"/>
      <c r="R17" s="22"/>
      <c r="S17" s="22"/>
      <c r="T17" s="22"/>
      <c r="U17" s="22"/>
      <c r="V17" s="15"/>
      <c r="W17" s="15"/>
      <c r="X17" s="11"/>
      <c r="Y17" s="11"/>
      <c r="Z17" s="11"/>
      <c r="AA17" s="11"/>
      <c r="AB17" s="11"/>
      <c r="AC17" s="11"/>
      <c r="AD17" s="11"/>
      <c r="AE17" s="11"/>
      <c r="AF17" s="11"/>
      <c r="AG17" s="11"/>
      <c r="AH17" s="16"/>
      <c r="AI17" s="10"/>
      <c r="AJ17" s="10"/>
      <c r="AK17" s="10"/>
      <c r="AL17" s="10"/>
      <c r="AM17" s="10"/>
      <c r="AN17" s="10"/>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row>
    <row r="18" spans="2:78" ht="30" customHeight="1" x14ac:dyDescent="0.25">
      <c r="B18" s="113"/>
      <c r="C18" s="113"/>
      <c r="D18" s="114"/>
      <c r="E18" s="114"/>
      <c r="F18" s="115"/>
      <c r="G18" s="75"/>
      <c r="H18" s="75"/>
      <c r="I18" s="75"/>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row>
    <row r="19" spans="2:78" ht="30" customHeight="1" x14ac:dyDescent="0.25">
      <c r="B19" s="113"/>
      <c r="C19" s="113"/>
      <c r="D19" s="114"/>
      <c r="E19" s="114"/>
      <c r="F19" s="115"/>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2:78" ht="30" customHeight="1" x14ac:dyDescent="0.25">
      <c r="B20" s="113"/>
      <c r="C20" s="113"/>
      <c r="D20" s="114"/>
      <c r="E20" s="114"/>
      <c r="F20" s="115"/>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row>
    <row r="21" spans="2:78" ht="30" customHeight="1" x14ac:dyDescent="0.25">
      <c r="B21" s="113"/>
      <c r="C21" s="113"/>
      <c r="D21" s="114"/>
      <c r="E21" s="114"/>
      <c r="F21" s="115"/>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row>
    <row r="22" spans="2:78" ht="30" customHeight="1" x14ac:dyDescent="0.25">
      <c r="B22" s="113"/>
      <c r="C22" s="113"/>
      <c r="D22" s="114"/>
      <c r="E22" s="114"/>
      <c r="F22" s="115"/>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row>
    <row r="23" spans="2:78" ht="30" customHeight="1" x14ac:dyDescent="0.25">
      <c r="B23" s="113"/>
      <c r="C23" s="113"/>
      <c r="D23" s="114"/>
      <c r="E23" s="114"/>
      <c r="F23" s="115"/>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row>
    <row r="24" spans="2:78" ht="30" customHeight="1" x14ac:dyDescent="0.25">
      <c r="B24" s="113"/>
      <c r="C24" s="113"/>
      <c r="D24" s="114"/>
      <c r="E24" s="114"/>
      <c r="F24" s="115"/>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row>
    <row r="25" spans="2:78" ht="30" customHeight="1" x14ac:dyDescent="0.25">
      <c r="B25" s="113"/>
      <c r="C25" s="113"/>
      <c r="D25" s="114"/>
      <c r="E25" s="114"/>
      <c r="F25" s="115"/>
    </row>
    <row r="26" spans="2:78" ht="30" customHeight="1" x14ac:dyDescent="0.25">
      <c r="B26" s="113"/>
      <c r="C26" s="113"/>
      <c r="D26" s="114"/>
      <c r="E26" s="114"/>
      <c r="F26" s="115"/>
    </row>
    <row r="27" spans="2:78" ht="30" customHeight="1" x14ac:dyDescent="0.25">
      <c r="B27" s="113"/>
      <c r="C27" s="113"/>
      <c r="D27" s="114"/>
      <c r="E27" s="114"/>
      <c r="F27" s="115"/>
    </row>
    <row r="28" spans="2:78" ht="30" customHeight="1" x14ac:dyDescent="0.25">
      <c r="B28" s="113"/>
      <c r="C28" s="113"/>
      <c r="D28" s="114"/>
      <c r="E28" s="114"/>
      <c r="F28" s="115"/>
    </row>
    <row r="29" spans="2:78" ht="30" customHeight="1" x14ac:dyDescent="0.25">
      <c r="B29" s="113"/>
      <c r="C29" s="113"/>
      <c r="D29" s="114"/>
      <c r="E29" s="114"/>
      <c r="F29" s="115"/>
    </row>
    <row r="30" spans="2:78" ht="30" customHeight="1" x14ac:dyDescent="0.25">
      <c r="B30" s="113"/>
      <c r="C30" s="113"/>
      <c r="D30" s="114"/>
      <c r="E30" s="114"/>
      <c r="F30" s="115"/>
    </row>
    <row r="31" spans="2:78" ht="30" customHeight="1" x14ac:dyDescent="0.25">
      <c r="B31" s="113"/>
      <c r="C31" s="113"/>
      <c r="D31" s="114"/>
      <c r="E31" s="114"/>
      <c r="F31" s="115"/>
    </row>
    <row r="32" spans="2:78" ht="30" customHeight="1" x14ac:dyDescent="0.25">
      <c r="B32" s="113"/>
      <c r="C32" s="113"/>
      <c r="D32" s="114"/>
      <c r="E32" s="114"/>
      <c r="F32" s="115"/>
    </row>
    <row r="33" spans="2:20" ht="30" customHeight="1" x14ac:dyDescent="0.25">
      <c r="B33" s="113"/>
      <c r="C33" s="113"/>
      <c r="D33" s="114"/>
      <c r="E33" s="114"/>
      <c r="F33" s="115"/>
    </row>
    <row r="34" spans="2:20" ht="30" customHeight="1" x14ac:dyDescent="0.25">
      <c r="B34" s="113"/>
      <c r="C34" s="113"/>
      <c r="D34" s="114"/>
      <c r="E34" s="114"/>
      <c r="F34" s="115"/>
    </row>
    <row r="35" spans="2:20" ht="30" customHeight="1" x14ac:dyDescent="0.25">
      <c r="B35" s="113"/>
      <c r="C35" s="113"/>
      <c r="D35" s="114"/>
      <c r="E35" s="114"/>
      <c r="F35" s="115"/>
    </row>
    <row r="36" spans="2:20" ht="30" customHeight="1" x14ac:dyDescent="0.25">
      <c r="B36" s="113"/>
      <c r="C36" s="113"/>
      <c r="D36" s="114"/>
      <c r="E36" s="114"/>
      <c r="F36" s="115"/>
    </row>
    <row r="37" spans="2:20" ht="30" customHeight="1" x14ac:dyDescent="0.25">
      <c r="B37" s="113"/>
      <c r="C37" s="113"/>
      <c r="D37" s="114"/>
      <c r="E37" s="114"/>
      <c r="F37" s="115"/>
    </row>
    <row r="38" spans="2:20" ht="30" customHeight="1" x14ac:dyDescent="0.25">
      <c r="B38" s="113"/>
      <c r="C38" s="113"/>
      <c r="D38" s="114"/>
      <c r="E38" s="114"/>
      <c r="F38" s="115"/>
    </row>
    <row r="39" spans="2:20" ht="30" customHeight="1" x14ac:dyDescent="0.25">
      <c r="B39" s="113"/>
      <c r="C39" s="113"/>
      <c r="D39" s="114"/>
      <c r="E39" s="114"/>
      <c r="F39" s="115"/>
    </row>
    <row r="40" spans="2:20" ht="30" customHeight="1" x14ac:dyDescent="0.25">
      <c r="B40" s="113"/>
      <c r="C40" s="113"/>
      <c r="D40" s="114"/>
      <c r="E40" s="114"/>
      <c r="F40" s="115"/>
    </row>
    <row r="41" spans="2:20" s="58" customFormat="1" ht="15" customHeight="1" x14ac:dyDescent="0.25">
      <c r="C41" s="236" t="s">
        <v>77</v>
      </c>
      <c r="D41" s="236"/>
      <c r="E41" s="236"/>
      <c r="F41" s="236"/>
      <c r="G41" s="72"/>
      <c r="H41" s="72"/>
      <c r="I41" s="72"/>
      <c r="J41" s="72"/>
      <c r="K41" s="72"/>
      <c r="L41" s="72"/>
      <c r="M41" s="72"/>
      <c r="N41" s="72"/>
      <c r="O41" s="72"/>
      <c r="P41" s="72"/>
      <c r="Q41" s="72"/>
      <c r="R41" s="72"/>
      <c r="S41" s="72"/>
      <c r="T41" s="73"/>
    </row>
    <row r="42" spans="2:20" s="58" customFormat="1" ht="15" customHeight="1" x14ac:dyDescent="0.25">
      <c r="C42" s="236"/>
      <c r="D42" s="236"/>
      <c r="E42" s="236"/>
      <c r="F42" s="236"/>
      <c r="G42" s="72"/>
      <c r="H42" s="72"/>
      <c r="I42" s="72"/>
      <c r="J42" s="72"/>
      <c r="K42" s="72"/>
      <c r="L42" s="72"/>
      <c r="M42" s="72"/>
      <c r="N42" s="72"/>
      <c r="O42" s="72"/>
      <c r="P42" s="72"/>
      <c r="Q42" s="72"/>
      <c r="R42" s="72"/>
      <c r="S42" s="72"/>
      <c r="T42" s="73"/>
    </row>
    <row r="43" spans="2:20" s="58" customFormat="1" ht="15" customHeight="1" x14ac:dyDescent="0.25">
      <c r="C43" s="236"/>
      <c r="D43" s="236"/>
      <c r="E43" s="236"/>
      <c r="F43" s="236"/>
      <c r="G43" s="72"/>
      <c r="H43" s="72"/>
      <c r="I43" s="72"/>
      <c r="J43" s="72"/>
      <c r="K43" s="72"/>
      <c r="L43" s="72"/>
      <c r="M43" s="72"/>
      <c r="N43" s="72"/>
      <c r="O43" s="72"/>
      <c r="P43" s="72"/>
      <c r="Q43" s="72"/>
      <c r="R43" s="72"/>
      <c r="S43" s="72"/>
      <c r="T43" s="73"/>
    </row>
    <row r="44" spans="2:20" s="58" customFormat="1" ht="15" customHeight="1" x14ac:dyDescent="0.25">
      <c r="C44" s="236"/>
      <c r="D44" s="236"/>
      <c r="E44" s="236"/>
      <c r="F44" s="236"/>
    </row>
    <row r="45" spans="2:20" s="58" customFormat="1" ht="22.5" customHeight="1" x14ac:dyDescent="0.25"/>
    <row r="46" spans="2:20" s="58" customFormat="1" ht="30" customHeight="1" x14ac:dyDescent="0.35">
      <c r="B46" s="121" t="s">
        <v>80</v>
      </c>
      <c r="C46" s="172"/>
      <c r="D46" s="173"/>
      <c r="E46" s="174"/>
      <c r="F46" s="120" t="s">
        <v>83</v>
      </c>
    </row>
    <row r="47" spans="2:20" s="58" customFormat="1" ht="15" x14ac:dyDescent="0.25"/>
    <row r="48" spans="2:20" ht="45" customHeight="1" x14ac:dyDescent="0.25">
      <c r="B48" s="117" t="s">
        <v>24</v>
      </c>
      <c r="C48" s="117" t="s">
        <v>25</v>
      </c>
      <c r="D48" s="117" t="s">
        <v>78</v>
      </c>
      <c r="E48" s="117" t="s">
        <v>79</v>
      </c>
      <c r="F48" s="117" t="s">
        <v>81</v>
      </c>
    </row>
    <row r="49" spans="2:78" ht="30" customHeight="1" x14ac:dyDescent="0.25">
      <c r="B49" s="113"/>
      <c r="C49" s="113"/>
      <c r="D49" s="114"/>
      <c r="E49" s="114"/>
      <c r="F49" s="115"/>
    </row>
    <row r="50" spans="2:78" ht="30" customHeight="1" x14ac:dyDescent="0.25">
      <c r="B50" s="113"/>
      <c r="C50" s="113"/>
      <c r="D50" s="114"/>
      <c r="E50" s="114"/>
      <c r="F50" s="115"/>
    </row>
    <row r="51" spans="2:78" ht="30" customHeight="1" x14ac:dyDescent="0.25">
      <c r="B51" s="113"/>
      <c r="C51" s="113"/>
      <c r="D51" s="114"/>
      <c r="E51" s="114"/>
      <c r="F51" s="115"/>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2:78" ht="30" customHeight="1" x14ac:dyDescent="0.25">
      <c r="B52" s="113"/>
      <c r="C52" s="113"/>
      <c r="D52" s="114"/>
      <c r="E52" s="114"/>
      <c r="F52" s="115"/>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row>
    <row r="53" spans="2:78" ht="30" customHeight="1" x14ac:dyDescent="0.25">
      <c r="B53" s="113"/>
      <c r="C53" s="113"/>
      <c r="D53" s="114"/>
      <c r="E53" s="114"/>
      <c r="F53" s="116"/>
      <c r="G53" s="20"/>
      <c r="H53" s="20"/>
      <c r="I53" s="20"/>
      <c r="J53" s="22"/>
      <c r="K53" s="22"/>
      <c r="L53" s="22"/>
      <c r="M53" s="22"/>
      <c r="N53" s="22"/>
      <c r="O53" s="22"/>
      <c r="P53" s="22"/>
      <c r="Q53" s="22"/>
      <c r="R53" s="22"/>
      <c r="S53" s="22"/>
      <c r="T53" s="22"/>
      <c r="U53" s="22"/>
      <c r="V53" s="23"/>
      <c r="W53" s="23"/>
      <c r="X53" s="23"/>
      <c r="Y53" s="23"/>
      <c r="Z53" s="23"/>
      <c r="AA53" s="23"/>
      <c r="AB53" s="23"/>
      <c r="AC53" s="23"/>
      <c r="AD53" s="23"/>
      <c r="AE53" s="23"/>
      <c r="AF53" s="23"/>
      <c r="AG53" s="23"/>
      <c r="AH53" s="23"/>
      <c r="AI53" s="23"/>
      <c r="AJ53" s="23"/>
      <c r="AK53" s="23"/>
      <c r="AL53" s="23"/>
      <c r="AM53" s="23"/>
      <c r="AN53" s="9"/>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row>
    <row r="54" spans="2:78" ht="30" customHeight="1" x14ac:dyDescent="0.25">
      <c r="B54" s="113"/>
      <c r="C54" s="113"/>
      <c r="D54" s="114"/>
      <c r="E54" s="114"/>
      <c r="F54" s="116"/>
      <c r="G54" s="20"/>
      <c r="H54" s="20"/>
      <c r="I54" s="20"/>
      <c r="J54" s="22"/>
      <c r="K54" s="22"/>
      <c r="L54" s="22"/>
      <c r="M54" s="22"/>
      <c r="N54" s="22"/>
      <c r="O54" s="22"/>
      <c r="P54" s="22"/>
      <c r="Q54" s="22"/>
      <c r="R54" s="22"/>
      <c r="S54" s="22"/>
      <c r="T54" s="22"/>
      <c r="U54" s="22"/>
      <c r="V54" s="15"/>
      <c r="W54" s="15"/>
      <c r="X54" s="14"/>
      <c r="Y54" s="14"/>
      <c r="Z54" s="14"/>
      <c r="AA54" s="12"/>
      <c r="AB54" s="13"/>
      <c r="AC54" s="13"/>
      <c r="AD54" s="13"/>
      <c r="AE54" s="13"/>
      <c r="AF54" s="13"/>
      <c r="AG54" s="13"/>
      <c r="AH54" s="13"/>
      <c r="AI54" s="13"/>
      <c r="AJ54" s="13"/>
      <c r="AK54" s="13"/>
      <c r="AL54" s="13"/>
      <c r="AM54" s="13"/>
      <c r="AN54" s="13"/>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row>
    <row r="55" spans="2:78" ht="30" customHeight="1" x14ac:dyDescent="0.25">
      <c r="B55" s="113"/>
      <c r="C55" s="113"/>
      <c r="D55" s="114"/>
      <c r="E55" s="114"/>
      <c r="F55" s="116"/>
      <c r="G55" s="20"/>
      <c r="H55" s="20"/>
      <c r="I55" s="20"/>
      <c r="J55" s="22"/>
      <c r="K55" s="22"/>
      <c r="L55" s="22"/>
      <c r="M55" s="22"/>
      <c r="N55" s="22"/>
      <c r="O55" s="22"/>
      <c r="P55" s="22"/>
      <c r="Q55" s="22"/>
      <c r="R55" s="22"/>
      <c r="S55" s="22"/>
      <c r="T55" s="22"/>
      <c r="U55" s="22"/>
      <c r="V55" s="15"/>
      <c r="W55" s="15"/>
      <c r="X55" s="24"/>
      <c r="Y55" s="24"/>
      <c r="Z55" s="11"/>
      <c r="AA55" s="11"/>
      <c r="AB55" s="11"/>
      <c r="AC55" s="11"/>
      <c r="AD55" s="11"/>
      <c r="AE55" s="11"/>
      <c r="AF55" s="11"/>
      <c r="AG55" s="11"/>
      <c r="AH55" s="9"/>
      <c r="AI55" s="9"/>
      <c r="AJ55" s="9"/>
      <c r="AK55" s="9"/>
      <c r="AL55" s="9"/>
      <c r="AM55" s="9"/>
      <c r="AN55" s="9"/>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row>
    <row r="56" spans="2:78" ht="30" customHeight="1" x14ac:dyDescent="0.25">
      <c r="B56" s="113"/>
      <c r="C56" s="113"/>
      <c r="D56" s="114"/>
      <c r="E56" s="114"/>
      <c r="F56" s="116"/>
      <c r="G56" s="20"/>
      <c r="H56" s="20"/>
      <c r="I56" s="20"/>
      <c r="J56" s="22"/>
      <c r="K56" s="22"/>
      <c r="L56" s="22"/>
      <c r="M56" s="22"/>
      <c r="N56" s="22"/>
      <c r="O56" s="22"/>
      <c r="P56" s="22"/>
      <c r="Q56" s="22"/>
      <c r="R56" s="22"/>
      <c r="S56" s="22"/>
      <c r="T56" s="22"/>
      <c r="U56" s="22"/>
      <c r="V56" s="15"/>
      <c r="W56" s="15"/>
      <c r="X56" s="25"/>
      <c r="Y56" s="25"/>
      <c r="Z56" s="25"/>
      <c r="AA56" s="25"/>
      <c r="AB56" s="25"/>
      <c r="AC56" s="25"/>
      <c r="AD56" s="25"/>
      <c r="AE56" s="25"/>
      <c r="AF56" s="25"/>
      <c r="AG56" s="25"/>
      <c r="AH56" s="25"/>
      <c r="AI56" s="25"/>
      <c r="AJ56" s="25"/>
      <c r="AK56" s="25"/>
      <c r="AL56" s="25"/>
      <c r="AM56" s="25"/>
      <c r="AN56" s="25"/>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row>
    <row r="57" spans="2:78" ht="30" customHeight="1" x14ac:dyDescent="0.25">
      <c r="B57" s="113"/>
      <c r="C57" s="113"/>
      <c r="D57" s="114"/>
      <c r="E57" s="114"/>
      <c r="F57" s="116"/>
      <c r="G57" s="20"/>
      <c r="H57" s="20"/>
      <c r="I57" s="20"/>
      <c r="J57" s="22"/>
      <c r="K57" s="22"/>
      <c r="L57" s="22"/>
      <c r="M57" s="22"/>
      <c r="N57" s="22"/>
      <c r="O57" s="22"/>
      <c r="P57" s="22"/>
      <c r="Q57" s="22"/>
      <c r="R57" s="22"/>
      <c r="S57" s="22"/>
      <c r="T57" s="22"/>
      <c r="U57" s="22"/>
      <c r="V57" s="15"/>
      <c r="W57" s="15"/>
      <c r="X57" s="11"/>
      <c r="Y57" s="11"/>
      <c r="Z57" s="11"/>
      <c r="AA57" s="11"/>
      <c r="AB57" s="11"/>
      <c r="AC57" s="11"/>
      <c r="AD57" s="11"/>
      <c r="AE57" s="11"/>
      <c r="AF57" s="11"/>
      <c r="AG57" s="11"/>
      <c r="AH57" s="16"/>
      <c r="AI57" s="10"/>
      <c r="AJ57" s="10"/>
      <c r="AK57" s="10"/>
      <c r="AL57" s="10"/>
      <c r="AM57" s="10"/>
      <c r="AN57" s="10"/>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row>
    <row r="58" spans="2:78" ht="30" customHeight="1" x14ac:dyDescent="0.25">
      <c r="B58" s="113"/>
      <c r="C58" s="113"/>
      <c r="D58" s="114"/>
      <c r="E58" s="114"/>
      <c r="F58" s="115"/>
      <c r="G58" s="75"/>
      <c r="H58" s="75"/>
      <c r="I58" s="7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row>
    <row r="59" spans="2:78" ht="30" customHeight="1" x14ac:dyDescent="0.25">
      <c r="B59" s="113"/>
      <c r="C59" s="113"/>
      <c r="D59" s="114"/>
      <c r="E59" s="114"/>
      <c r="F59" s="115"/>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row>
    <row r="60" spans="2:78" ht="30" customHeight="1" x14ac:dyDescent="0.25">
      <c r="B60" s="113"/>
      <c r="C60" s="113"/>
      <c r="D60" s="114"/>
      <c r="E60" s="114"/>
      <c r="F60" s="115"/>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2:78" ht="30" customHeight="1" x14ac:dyDescent="0.25">
      <c r="B61" s="113"/>
      <c r="C61" s="113"/>
      <c r="D61" s="114"/>
      <c r="E61" s="114"/>
      <c r="F61" s="115"/>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2:78" ht="30" customHeight="1" x14ac:dyDescent="0.25">
      <c r="B62" s="113"/>
      <c r="C62" s="113"/>
      <c r="D62" s="114"/>
      <c r="E62" s="114"/>
      <c r="F62" s="115"/>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2:78" ht="30" customHeight="1" x14ac:dyDescent="0.25">
      <c r="B63" s="113"/>
      <c r="C63" s="113"/>
      <c r="D63" s="114"/>
      <c r="E63" s="114"/>
      <c r="F63" s="115"/>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2:78" ht="30" customHeight="1" x14ac:dyDescent="0.25">
      <c r="B64" s="113"/>
      <c r="C64" s="113"/>
      <c r="D64" s="114"/>
      <c r="E64" s="114"/>
      <c r="F64" s="115"/>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2:6" ht="30" customHeight="1" x14ac:dyDescent="0.25">
      <c r="B65" s="113"/>
      <c r="C65" s="113"/>
      <c r="D65" s="114"/>
      <c r="E65" s="114"/>
      <c r="F65" s="115"/>
    </row>
    <row r="66" spans="2:6" ht="30" customHeight="1" x14ac:dyDescent="0.25">
      <c r="B66" s="113"/>
      <c r="C66" s="113"/>
      <c r="D66" s="114"/>
      <c r="E66" s="114"/>
      <c r="F66" s="115"/>
    </row>
    <row r="67" spans="2:6" ht="30" customHeight="1" x14ac:dyDescent="0.25">
      <c r="B67" s="113"/>
      <c r="C67" s="113"/>
      <c r="D67" s="114"/>
      <c r="E67" s="114"/>
      <c r="F67" s="115"/>
    </row>
    <row r="68" spans="2:6" ht="30" customHeight="1" x14ac:dyDescent="0.25">
      <c r="B68" s="113"/>
      <c r="C68" s="113"/>
      <c r="D68" s="114"/>
      <c r="E68" s="114"/>
      <c r="F68" s="115"/>
    </row>
    <row r="69" spans="2:6" ht="30" customHeight="1" x14ac:dyDescent="0.25">
      <c r="B69" s="113"/>
      <c r="C69" s="113"/>
      <c r="D69" s="114"/>
      <c r="E69" s="114"/>
      <c r="F69" s="115"/>
    </row>
    <row r="70" spans="2:6" ht="30" customHeight="1" x14ac:dyDescent="0.25">
      <c r="B70" s="113"/>
      <c r="C70" s="113"/>
      <c r="D70" s="114"/>
      <c r="E70" s="114"/>
      <c r="F70" s="115"/>
    </row>
    <row r="71" spans="2:6" ht="30" customHeight="1" x14ac:dyDescent="0.25">
      <c r="B71" s="113"/>
      <c r="C71" s="113"/>
      <c r="D71" s="114"/>
      <c r="E71" s="114"/>
      <c r="F71" s="115"/>
    </row>
    <row r="72" spans="2:6" ht="30" customHeight="1" x14ac:dyDescent="0.25">
      <c r="B72" s="113"/>
      <c r="C72" s="113"/>
      <c r="D72" s="114"/>
      <c r="E72" s="114"/>
      <c r="F72" s="115"/>
    </row>
    <row r="73" spans="2:6" ht="30" customHeight="1" x14ac:dyDescent="0.25">
      <c r="B73" s="113"/>
      <c r="C73" s="113"/>
      <c r="D73" s="114"/>
      <c r="E73" s="114"/>
      <c r="F73" s="115"/>
    </row>
    <row r="74" spans="2:6" ht="30" customHeight="1" x14ac:dyDescent="0.25">
      <c r="B74" s="113"/>
      <c r="C74" s="113"/>
      <c r="D74" s="114"/>
      <c r="E74" s="114"/>
      <c r="F74" s="115"/>
    </row>
    <row r="75" spans="2:6" ht="30" customHeight="1" x14ac:dyDescent="0.25">
      <c r="B75" s="113"/>
      <c r="C75" s="113"/>
      <c r="D75" s="114"/>
      <c r="E75" s="114"/>
      <c r="F75" s="115"/>
    </row>
    <row r="76" spans="2:6" ht="30" customHeight="1" x14ac:dyDescent="0.25">
      <c r="B76" s="113"/>
      <c r="C76" s="113"/>
      <c r="D76" s="114"/>
      <c r="E76" s="114"/>
      <c r="F76" s="115"/>
    </row>
    <row r="77" spans="2:6" ht="30" customHeight="1" x14ac:dyDescent="0.25">
      <c r="B77" s="113"/>
      <c r="C77" s="113"/>
      <c r="D77" s="114"/>
      <c r="E77" s="114"/>
      <c r="F77" s="115"/>
    </row>
    <row r="78" spans="2:6" ht="30" customHeight="1" x14ac:dyDescent="0.25">
      <c r="B78" s="113"/>
      <c r="C78" s="113"/>
      <c r="D78" s="114"/>
      <c r="E78" s="114"/>
      <c r="F78" s="115"/>
    </row>
    <row r="79" spans="2:6" ht="30" customHeight="1" x14ac:dyDescent="0.25">
      <c r="B79" s="113"/>
      <c r="C79" s="113"/>
      <c r="D79" s="114"/>
      <c r="E79" s="114"/>
      <c r="F79" s="115"/>
    </row>
    <row r="80" spans="2:6" ht="30" customHeight="1" x14ac:dyDescent="0.25">
      <c r="B80" s="113"/>
      <c r="C80" s="113"/>
      <c r="D80" s="114"/>
      <c r="E80" s="114"/>
      <c r="F80" s="115"/>
    </row>
    <row r="81" spans="2:78" ht="30" customHeight="1" x14ac:dyDescent="0.25">
      <c r="B81" s="113"/>
      <c r="C81" s="113"/>
      <c r="D81" s="114"/>
      <c r="E81" s="114"/>
      <c r="F81" s="115"/>
    </row>
    <row r="82" spans="2:78" ht="18" customHeight="1" x14ac:dyDescent="0.25">
      <c r="B82" s="119"/>
      <c r="C82" s="119"/>
      <c r="D82" s="119"/>
      <c r="E82" s="119"/>
      <c r="F82" s="119"/>
    </row>
    <row r="83" spans="2:78" s="58" customFormat="1" ht="15" customHeight="1" x14ac:dyDescent="0.25">
      <c r="C83" s="236" t="s">
        <v>77</v>
      </c>
      <c r="D83" s="236"/>
      <c r="E83" s="236"/>
      <c r="F83" s="236"/>
      <c r="G83" s="72"/>
      <c r="H83" s="72"/>
      <c r="I83" s="72"/>
      <c r="J83" s="72"/>
      <c r="K83" s="72"/>
      <c r="L83" s="72"/>
      <c r="M83" s="72"/>
      <c r="N83" s="72"/>
      <c r="O83" s="72"/>
      <c r="P83" s="72"/>
      <c r="Q83" s="72"/>
      <c r="R83" s="72"/>
      <c r="S83" s="72"/>
      <c r="T83" s="73"/>
    </row>
    <row r="84" spans="2:78" s="58" customFormat="1" ht="15" customHeight="1" x14ac:dyDescent="0.25">
      <c r="C84" s="236"/>
      <c r="D84" s="236"/>
      <c r="E84" s="236"/>
      <c r="F84" s="236"/>
      <c r="G84" s="72"/>
      <c r="H84" s="72"/>
      <c r="I84" s="72"/>
      <c r="J84" s="72"/>
      <c r="K84" s="72"/>
      <c r="L84" s="72"/>
      <c r="M84" s="72"/>
      <c r="N84" s="72"/>
      <c r="O84" s="72"/>
      <c r="P84" s="72"/>
      <c r="Q84" s="72"/>
      <c r="R84" s="72"/>
      <c r="S84" s="72"/>
      <c r="T84" s="73"/>
    </row>
    <row r="85" spans="2:78" s="58" customFormat="1" ht="15" customHeight="1" x14ac:dyDescent="0.25">
      <c r="C85" s="236"/>
      <c r="D85" s="236"/>
      <c r="E85" s="236"/>
      <c r="F85" s="236"/>
      <c r="G85" s="72"/>
      <c r="H85" s="72"/>
      <c r="I85" s="72"/>
      <c r="J85" s="72"/>
      <c r="K85" s="72"/>
      <c r="L85" s="72"/>
      <c r="M85" s="72"/>
      <c r="N85" s="72"/>
      <c r="O85" s="72"/>
      <c r="P85" s="72"/>
      <c r="Q85" s="72"/>
      <c r="R85" s="72"/>
      <c r="S85" s="72"/>
      <c r="T85" s="73"/>
    </row>
    <row r="86" spans="2:78" s="58" customFormat="1" ht="15" customHeight="1" x14ac:dyDescent="0.25"/>
    <row r="87" spans="2:78" s="58" customFormat="1" ht="21.95" customHeight="1" x14ac:dyDescent="0.25"/>
    <row r="88" spans="2:78" s="58" customFormat="1" ht="30" customHeight="1" x14ac:dyDescent="0.35">
      <c r="B88" s="121" t="s">
        <v>80</v>
      </c>
      <c r="C88" s="242"/>
      <c r="D88" s="243"/>
      <c r="E88" s="244"/>
      <c r="F88" s="120" t="s">
        <v>84</v>
      </c>
    </row>
    <row r="89" spans="2:78" s="58" customFormat="1" ht="15" x14ac:dyDescent="0.25"/>
    <row r="90" spans="2:78" ht="45" customHeight="1" x14ac:dyDescent="0.25">
      <c r="B90" s="117" t="s">
        <v>24</v>
      </c>
      <c r="C90" s="117" t="s">
        <v>25</v>
      </c>
      <c r="D90" s="117" t="s">
        <v>78</v>
      </c>
      <c r="E90" s="117" t="s">
        <v>79</v>
      </c>
      <c r="F90" s="117" t="s">
        <v>81</v>
      </c>
    </row>
    <row r="91" spans="2:78" ht="30" customHeight="1" x14ac:dyDescent="0.25">
      <c r="B91" s="113"/>
      <c r="C91" s="113"/>
      <c r="D91" s="114"/>
      <c r="E91" s="114"/>
      <c r="F91" s="115"/>
    </row>
    <row r="92" spans="2:78" ht="30" customHeight="1" x14ac:dyDescent="0.25">
      <c r="B92" s="113"/>
      <c r="C92" s="113"/>
      <c r="D92" s="114"/>
      <c r="E92" s="114"/>
      <c r="F92" s="115"/>
    </row>
    <row r="93" spans="2:78" ht="30" customHeight="1" x14ac:dyDescent="0.25">
      <c r="B93" s="113"/>
      <c r="C93" s="113"/>
      <c r="D93" s="114"/>
      <c r="E93" s="114"/>
      <c r="F93" s="115"/>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2:78" ht="30" customHeight="1" x14ac:dyDescent="0.25">
      <c r="B94" s="113"/>
      <c r="C94" s="113"/>
      <c r="D94" s="114"/>
      <c r="E94" s="114"/>
      <c r="F94" s="115"/>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2:78" ht="30" customHeight="1" x14ac:dyDescent="0.25">
      <c r="B95" s="113"/>
      <c r="C95" s="113"/>
      <c r="D95" s="114"/>
      <c r="E95" s="114"/>
      <c r="F95" s="116"/>
      <c r="G95" s="20"/>
      <c r="H95" s="20"/>
      <c r="I95" s="20"/>
      <c r="J95" s="22"/>
      <c r="K95" s="22"/>
      <c r="L95" s="22"/>
      <c r="M95" s="22"/>
      <c r="N95" s="22"/>
      <c r="O95" s="22"/>
      <c r="P95" s="22"/>
      <c r="Q95" s="22"/>
      <c r="R95" s="22"/>
      <c r="S95" s="22"/>
      <c r="T95" s="22"/>
      <c r="U95" s="22"/>
      <c r="V95" s="23"/>
      <c r="W95" s="23"/>
      <c r="X95" s="23"/>
      <c r="Y95" s="23"/>
      <c r="Z95" s="23"/>
      <c r="AA95" s="23"/>
      <c r="AB95" s="23"/>
      <c r="AC95" s="23"/>
      <c r="AD95" s="23"/>
      <c r="AE95" s="23"/>
      <c r="AF95" s="23"/>
      <c r="AG95" s="23"/>
      <c r="AH95" s="23"/>
      <c r="AI95" s="23"/>
      <c r="AJ95" s="23"/>
      <c r="AK95" s="23"/>
      <c r="AL95" s="23"/>
      <c r="AM95" s="23"/>
      <c r="AN95" s="9"/>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2:78" ht="30" customHeight="1" x14ac:dyDescent="0.25">
      <c r="B96" s="113"/>
      <c r="C96" s="113"/>
      <c r="D96" s="114"/>
      <c r="E96" s="114"/>
      <c r="F96" s="116"/>
      <c r="G96" s="20"/>
      <c r="H96" s="20"/>
      <c r="I96" s="20"/>
      <c r="J96" s="22"/>
      <c r="K96" s="22"/>
      <c r="L96" s="22"/>
      <c r="M96" s="22"/>
      <c r="N96" s="22"/>
      <c r="O96" s="22"/>
      <c r="P96" s="22"/>
      <c r="Q96" s="22"/>
      <c r="R96" s="22"/>
      <c r="S96" s="22"/>
      <c r="T96" s="22"/>
      <c r="U96" s="22"/>
      <c r="V96" s="15"/>
      <c r="W96" s="15"/>
      <c r="X96" s="14"/>
      <c r="Y96" s="14"/>
      <c r="Z96" s="14"/>
      <c r="AA96" s="12"/>
      <c r="AB96" s="13"/>
      <c r="AC96" s="13"/>
      <c r="AD96" s="13"/>
      <c r="AE96" s="13"/>
      <c r="AF96" s="13"/>
      <c r="AG96" s="13"/>
      <c r="AH96" s="13"/>
      <c r="AI96" s="13"/>
      <c r="AJ96" s="13"/>
      <c r="AK96" s="13"/>
      <c r="AL96" s="13"/>
      <c r="AM96" s="13"/>
      <c r="AN96" s="13"/>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2:78" ht="30" customHeight="1" x14ac:dyDescent="0.25">
      <c r="B97" s="113"/>
      <c r="C97" s="113"/>
      <c r="D97" s="114"/>
      <c r="E97" s="114"/>
      <c r="F97" s="116"/>
      <c r="G97" s="20"/>
      <c r="H97" s="20"/>
      <c r="I97" s="20"/>
      <c r="J97" s="22"/>
      <c r="K97" s="22"/>
      <c r="L97" s="22"/>
      <c r="M97" s="22"/>
      <c r="N97" s="22"/>
      <c r="O97" s="22"/>
      <c r="P97" s="22"/>
      <c r="Q97" s="22"/>
      <c r="R97" s="22"/>
      <c r="S97" s="22"/>
      <c r="T97" s="22"/>
      <c r="U97" s="22"/>
      <c r="V97" s="15"/>
      <c r="W97" s="15"/>
      <c r="X97" s="24"/>
      <c r="Y97" s="24"/>
      <c r="Z97" s="11"/>
      <c r="AA97" s="11"/>
      <c r="AB97" s="11"/>
      <c r="AC97" s="11"/>
      <c r="AD97" s="11"/>
      <c r="AE97" s="11"/>
      <c r="AF97" s="11"/>
      <c r="AG97" s="11"/>
      <c r="AH97" s="9"/>
      <c r="AI97" s="9"/>
      <c r="AJ97" s="9"/>
      <c r="AK97" s="9"/>
      <c r="AL97" s="9"/>
      <c r="AM97" s="9"/>
      <c r="AN97" s="9"/>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2:78" ht="30" customHeight="1" x14ac:dyDescent="0.25">
      <c r="B98" s="113"/>
      <c r="C98" s="113"/>
      <c r="D98" s="114"/>
      <c r="E98" s="114"/>
      <c r="F98" s="116"/>
      <c r="G98" s="20"/>
      <c r="H98" s="20"/>
      <c r="I98" s="20"/>
      <c r="J98" s="22"/>
      <c r="K98" s="22"/>
      <c r="L98" s="22"/>
      <c r="M98" s="22"/>
      <c r="N98" s="22"/>
      <c r="O98" s="22"/>
      <c r="P98" s="22"/>
      <c r="Q98" s="22"/>
      <c r="R98" s="22"/>
      <c r="S98" s="22"/>
      <c r="T98" s="22"/>
      <c r="U98" s="22"/>
      <c r="V98" s="15"/>
      <c r="W98" s="15"/>
      <c r="X98" s="25"/>
      <c r="Y98" s="25"/>
      <c r="Z98" s="25"/>
      <c r="AA98" s="25"/>
      <c r="AB98" s="25"/>
      <c r="AC98" s="25"/>
      <c r="AD98" s="25"/>
      <c r="AE98" s="25"/>
      <c r="AF98" s="25"/>
      <c r="AG98" s="25"/>
      <c r="AH98" s="25"/>
      <c r="AI98" s="25"/>
      <c r="AJ98" s="25"/>
      <c r="AK98" s="25"/>
      <c r="AL98" s="25"/>
      <c r="AM98" s="25"/>
      <c r="AN98" s="25"/>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2:78" ht="30" customHeight="1" x14ac:dyDescent="0.25">
      <c r="B99" s="113"/>
      <c r="C99" s="113"/>
      <c r="D99" s="114"/>
      <c r="E99" s="114"/>
      <c r="F99" s="116"/>
      <c r="G99" s="20"/>
      <c r="H99" s="20"/>
      <c r="I99" s="20"/>
      <c r="J99" s="22"/>
      <c r="K99" s="22"/>
      <c r="L99" s="22"/>
      <c r="M99" s="22"/>
      <c r="N99" s="22"/>
      <c r="O99" s="22"/>
      <c r="P99" s="22"/>
      <c r="Q99" s="22"/>
      <c r="R99" s="22"/>
      <c r="S99" s="22"/>
      <c r="T99" s="22"/>
      <c r="U99" s="22"/>
      <c r="V99" s="15"/>
      <c r="W99" s="15"/>
      <c r="X99" s="11"/>
      <c r="Y99" s="11"/>
      <c r="Z99" s="11"/>
      <c r="AA99" s="11"/>
      <c r="AB99" s="11"/>
      <c r="AC99" s="11"/>
      <c r="AD99" s="11"/>
      <c r="AE99" s="11"/>
      <c r="AF99" s="11"/>
      <c r="AG99" s="11"/>
      <c r="AH99" s="16"/>
      <c r="AI99" s="10"/>
      <c r="AJ99" s="10"/>
      <c r="AK99" s="10"/>
      <c r="AL99" s="10"/>
      <c r="AM99" s="10"/>
      <c r="AN99" s="10"/>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2:78" ht="30" customHeight="1" x14ac:dyDescent="0.25">
      <c r="B100" s="113"/>
      <c r="C100" s="113"/>
      <c r="D100" s="114"/>
      <c r="E100" s="114"/>
      <c r="F100" s="115"/>
      <c r="G100" s="75"/>
      <c r="H100" s="75"/>
      <c r="I100" s="75"/>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2:78" ht="30" customHeight="1" x14ac:dyDescent="0.25">
      <c r="B101" s="113"/>
      <c r="C101" s="113"/>
      <c r="D101" s="114"/>
      <c r="E101" s="114"/>
      <c r="F101" s="115"/>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2:78" ht="30" customHeight="1" x14ac:dyDescent="0.25">
      <c r="B102" s="113"/>
      <c r="C102" s="113"/>
      <c r="D102" s="114"/>
      <c r="E102" s="114"/>
      <c r="F102" s="115"/>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2:78" ht="30" customHeight="1" x14ac:dyDescent="0.25">
      <c r="B103" s="113"/>
      <c r="C103" s="113"/>
      <c r="D103" s="114"/>
      <c r="E103" s="114"/>
      <c r="F103" s="115"/>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2:78" ht="30" customHeight="1" x14ac:dyDescent="0.25">
      <c r="B104" s="113"/>
      <c r="C104" s="113"/>
      <c r="D104" s="114"/>
      <c r="E104" s="114"/>
      <c r="F104" s="115"/>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2:78" ht="30" customHeight="1" x14ac:dyDescent="0.25">
      <c r="B105" s="113"/>
      <c r="C105" s="113"/>
      <c r="D105" s="114"/>
      <c r="E105" s="114"/>
      <c r="F105" s="115"/>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2:78" ht="30" customHeight="1" x14ac:dyDescent="0.25">
      <c r="B106" s="113"/>
      <c r="C106" s="113"/>
      <c r="D106" s="114"/>
      <c r="E106" s="114"/>
      <c r="F106" s="115"/>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2:78" ht="30" customHeight="1" x14ac:dyDescent="0.25">
      <c r="B107" s="113"/>
      <c r="C107" s="113"/>
      <c r="D107" s="114"/>
      <c r="E107" s="114"/>
      <c r="F107" s="115"/>
    </row>
    <row r="108" spans="2:78" ht="30" customHeight="1" x14ac:dyDescent="0.25">
      <c r="B108" s="113"/>
      <c r="C108" s="113"/>
      <c r="D108" s="114"/>
      <c r="E108" s="114"/>
      <c r="F108" s="115"/>
    </row>
    <row r="109" spans="2:78" ht="30" customHeight="1" x14ac:dyDescent="0.25">
      <c r="B109" s="113"/>
      <c r="C109" s="113"/>
      <c r="D109" s="114"/>
      <c r="E109" s="114"/>
      <c r="F109" s="115"/>
    </row>
    <row r="110" spans="2:78" ht="30" customHeight="1" x14ac:dyDescent="0.25">
      <c r="B110" s="113"/>
      <c r="C110" s="113"/>
      <c r="D110" s="114"/>
      <c r="E110" s="114"/>
      <c r="F110" s="115"/>
    </row>
    <row r="111" spans="2:78" ht="30" customHeight="1" x14ac:dyDescent="0.25">
      <c r="B111" s="113"/>
      <c r="C111" s="113"/>
      <c r="D111" s="114"/>
      <c r="E111" s="114"/>
      <c r="F111" s="115"/>
    </row>
    <row r="112" spans="2:78" ht="30" customHeight="1" x14ac:dyDescent="0.25">
      <c r="B112" s="113"/>
      <c r="C112" s="113"/>
      <c r="D112" s="114"/>
      <c r="E112" s="114"/>
      <c r="F112" s="115"/>
    </row>
    <row r="113" spans="2:20" ht="30" customHeight="1" x14ac:dyDescent="0.25">
      <c r="B113" s="113"/>
      <c r="C113" s="113"/>
      <c r="D113" s="114"/>
      <c r="E113" s="114"/>
      <c r="F113" s="115"/>
    </row>
    <row r="114" spans="2:20" ht="30" customHeight="1" x14ac:dyDescent="0.25">
      <c r="B114" s="113"/>
      <c r="C114" s="113"/>
      <c r="D114" s="114"/>
      <c r="E114" s="114"/>
      <c r="F114" s="115"/>
    </row>
    <row r="115" spans="2:20" ht="30" customHeight="1" x14ac:dyDescent="0.25">
      <c r="B115" s="113"/>
      <c r="C115" s="113"/>
      <c r="D115" s="114"/>
      <c r="E115" s="114"/>
      <c r="F115" s="115"/>
    </row>
    <row r="116" spans="2:20" ht="30" customHeight="1" x14ac:dyDescent="0.25">
      <c r="B116" s="113"/>
      <c r="C116" s="113"/>
      <c r="D116" s="114"/>
      <c r="E116" s="114"/>
      <c r="F116" s="115"/>
    </row>
    <row r="117" spans="2:20" ht="30" customHeight="1" x14ac:dyDescent="0.25">
      <c r="B117" s="113"/>
      <c r="C117" s="113"/>
      <c r="D117" s="114"/>
      <c r="E117" s="114"/>
      <c r="F117" s="115"/>
    </row>
    <row r="118" spans="2:20" ht="30" customHeight="1" x14ac:dyDescent="0.25">
      <c r="B118" s="113"/>
      <c r="C118" s="113"/>
      <c r="D118" s="114"/>
      <c r="E118" s="114"/>
      <c r="F118" s="115"/>
    </row>
    <row r="119" spans="2:20" ht="30" customHeight="1" x14ac:dyDescent="0.25">
      <c r="B119" s="113"/>
      <c r="C119" s="113"/>
      <c r="D119" s="114"/>
      <c r="E119" s="114"/>
      <c r="F119" s="115"/>
    </row>
    <row r="120" spans="2:20" ht="30" customHeight="1" x14ac:dyDescent="0.25">
      <c r="B120" s="113"/>
      <c r="C120" s="113"/>
      <c r="D120" s="114"/>
      <c r="E120" s="114"/>
      <c r="F120" s="115"/>
    </row>
    <row r="121" spans="2:20" ht="30" customHeight="1" x14ac:dyDescent="0.25">
      <c r="B121" s="113"/>
      <c r="C121" s="113"/>
      <c r="D121" s="114"/>
      <c r="E121" s="114"/>
      <c r="F121" s="115"/>
    </row>
    <row r="122" spans="2:20" ht="30" customHeight="1" x14ac:dyDescent="0.25">
      <c r="B122" s="113"/>
      <c r="C122" s="113"/>
      <c r="D122" s="114"/>
      <c r="E122" s="114"/>
      <c r="F122" s="115"/>
    </row>
    <row r="123" spans="2:20" ht="18" customHeight="1" x14ac:dyDescent="0.25">
      <c r="B123" s="119"/>
      <c r="C123" s="119"/>
      <c r="D123" s="119"/>
      <c r="E123" s="119"/>
      <c r="F123" s="119"/>
    </row>
    <row r="124" spans="2:20" s="58" customFormat="1" ht="15" customHeight="1" x14ac:dyDescent="0.25">
      <c r="C124" s="236" t="s">
        <v>77</v>
      </c>
      <c r="D124" s="236"/>
      <c r="E124" s="236"/>
      <c r="F124" s="236"/>
      <c r="G124" s="72"/>
      <c r="H124" s="72"/>
      <c r="I124" s="72"/>
      <c r="J124" s="72"/>
      <c r="K124" s="72"/>
      <c r="L124" s="72"/>
      <c r="M124" s="72"/>
      <c r="N124" s="72"/>
      <c r="O124" s="72"/>
      <c r="P124" s="72"/>
      <c r="Q124" s="72"/>
      <c r="R124" s="72"/>
      <c r="S124" s="72"/>
      <c r="T124" s="73"/>
    </row>
    <row r="125" spans="2:20" s="58" customFormat="1" ht="15" customHeight="1" x14ac:dyDescent="0.25">
      <c r="C125" s="236"/>
      <c r="D125" s="236"/>
      <c r="E125" s="236"/>
      <c r="F125" s="236"/>
      <c r="G125" s="72"/>
      <c r="H125" s="72"/>
      <c r="I125" s="72"/>
      <c r="J125" s="72"/>
      <c r="K125" s="72"/>
      <c r="L125" s="72"/>
      <c r="M125" s="72"/>
      <c r="N125" s="72"/>
      <c r="O125" s="72"/>
      <c r="P125" s="72"/>
      <c r="Q125" s="72"/>
      <c r="R125" s="72"/>
      <c r="S125" s="72"/>
      <c r="T125" s="73"/>
    </row>
    <row r="126" spans="2:20" s="58" customFormat="1" ht="15" customHeight="1" x14ac:dyDescent="0.25">
      <c r="C126" s="236"/>
      <c r="D126" s="236"/>
      <c r="E126" s="236"/>
      <c r="F126" s="236"/>
      <c r="G126" s="72"/>
      <c r="H126" s="72"/>
      <c r="I126" s="72"/>
      <c r="J126" s="72"/>
      <c r="K126" s="72"/>
      <c r="L126" s="72"/>
      <c r="M126" s="72"/>
      <c r="N126" s="72"/>
      <c r="O126" s="72"/>
      <c r="P126" s="72"/>
      <c r="Q126" s="72"/>
      <c r="R126" s="72"/>
      <c r="S126" s="72"/>
      <c r="T126" s="73"/>
    </row>
    <row r="127" spans="2:20" s="58" customFormat="1" ht="15" customHeight="1" x14ac:dyDescent="0.25"/>
    <row r="128" spans="2:20" s="58" customFormat="1" ht="21.95" customHeight="1" x14ac:dyDescent="0.25"/>
    <row r="129" spans="2:78" s="58" customFormat="1" ht="30" customHeight="1" x14ac:dyDescent="0.35">
      <c r="B129" s="121" t="s">
        <v>80</v>
      </c>
      <c r="C129" s="242">
        <f>C6</f>
        <v>0</v>
      </c>
      <c r="D129" s="243"/>
      <c r="E129" s="244"/>
      <c r="F129" s="120" t="s">
        <v>85</v>
      </c>
    </row>
    <row r="130" spans="2:78" s="58" customFormat="1" ht="15" x14ac:dyDescent="0.25"/>
    <row r="131" spans="2:78" ht="45" customHeight="1" x14ac:dyDescent="0.25">
      <c r="B131" s="117" t="s">
        <v>24</v>
      </c>
      <c r="C131" s="117" t="s">
        <v>25</v>
      </c>
      <c r="D131" s="117" t="s">
        <v>78</v>
      </c>
      <c r="E131" s="117" t="s">
        <v>79</v>
      </c>
      <c r="F131" s="117" t="s">
        <v>81</v>
      </c>
    </row>
    <row r="132" spans="2:78" ht="30" customHeight="1" x14ac:dyDescent="0.25">
      <c r="B132" s="113"/>
      <c r="C132" s="113"/>
      <c r="D132" s="114"/>
      <c r="E132" s="114"/>
      <c r="F132" s="115"/>
    </row>
    <row r="133" spans="2:78" ht="30" customHeight="1" x14ac:dyDescent="0.25">
      <c r="B133" s="113"/>
      <c r="C133" s="113"/>
      <c r="D133" s="114"/>
      <c r="E133" s="114"/>
      <c r="F133" s="115"/>
    </row>
    <row r="134" spans="2:78" ht="30" customHeight="1" x14ac:dyDescent="0.25">
      <c r="B134" s="113"/>
      <c r="C134" s="113"/>
      <c r="D134" s="114"/>
      <c r="E134" s="114"/>
      <c r="F134" s="115"/>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2:78" ht="30" customHeight="1" x14ac:dyDescent="0.25">
      <c r="B135" s="113"/>
      <c r="C135" s="113"/>
      <c r="D135" s="114"/>
      <c r="E135" s="114"/>
      <c r="F135" s="115"/>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2:78" ht="30" customHeight="1" x14ac:dyDescent="0.25">
      <c r="B136" s="113"/>
      <c r="C136" s="113"/>
      <c r="D136" s="114"/>
      <c r="E136" s="114"/>
      <c r="F136" s="116"/>
      <c r="G136" s="20"/>
      <c r="H136" s="20"/>
      <c r="I136" s="20"/>
      <c r="J136" s="22"/>
      <c r="K136" s="22"/>
      <c r="L136" s="22"/>
      <c r="M136" s="22"/>
      <c r="N136" s="22"/>
      <c r="O136" s="22"/>
      <c r="P136" s="22"/>
      <c r="Q136" s="22"/>
      <c r="R136" s="22"/>
      <c r="S136" s="22"/>
      <c r="T136" s="22"/>
      <c r="U136" s="22"/>
      <c r="V136" s="23"/>
      <c r="W136" s="23"/>
      <c r="X136" s="23"/>
      <c r="Y136" s="23"/>
      <c r="Z136" s="23"/>
      <c r="AA136" s="23"/>
      <c r="AB136" s="23"/>
      <c r="AC136" s="23"/>
      <c r="AD136" s="23"/>
      <c r="AE136" s="23"/>
      <c r="AF136" s="23"/>
      <c r="AG136" s="23"/>
      <c r="AH136" s="23"/>
      <c r="AI136" s="23"/>
      <c r="AJ136" s="23"/>
      <c r="AK136" s="23"/>
      <c r="AL136" s="23"/>
      <c r="AM136" s="23"/>
      <c r="AN136" s="9"/>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2:78" ht="30" customHeight="1" x14ac:dyDescent="0.25">
      <c r="B137" s="113"/>
      <c r="C137" s="113"/>
      <c r="D137" s="114"/>
      <c r="E137" s="114"/>
      <c r="F137" s="116"/>
      <c r="G137" s="20"/>
      <c r="H137" s="20"/>
      <c r="I137" s="20"/>
      <c r="J137" s="22"/>
      <c r="K137" s="22"/>
      <c r="L137" s="22"/>
      <c r="M137" s="22"/>
      <c r="N137" s="22"/>
      <c r="O137" s="22"/>
      <c r="P137" s="22"/>
      <c r="Q137" s="22"/>
      <c r="R137" s="22"/>
      <c r="S137" s="22"/>
      <c r="T137" s="22"/>
      <c r="U137" s="22"/>
      <c r="V137" s="15"/>
      <c r="W137" s="15"/>
      <c r="X137" s="14"/>
      <c r="Y137" s="14"/>
      <c r="Z137" s="14"/>
      <c r="AA137" s="12"/>
      <c r="AB137" s="13"/>
      <c r="AC137" s="13"/>
      <c r="AD137" s="13"/>
      <c r="AE137" s="13"/>
      <c r="AF137" s="13"/>
      <c r="AG137" s="13"/>
      <c r="AH137" s="13"/>
      <c r="AI137" s="13"/>
      <c r="AJ137" s="13"/>
      <c r="AK137" s="13"/>
      <c r="AL137" s="13"/>
      <c r="AM137" s="13"/>
      <c r="AN137" s="13"/>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2:78" ht="30" customHeight="1" x14ac:dyDescent="0.25">
      <c r="B138" s="113"/>
      <c r="C138" s="113"/>
      <c r="D138" s="114"/>
      <c r="E138" s="114"/>
      <c r="F138" s="116"/>
      <c r="G138" s="20"/>
      <c r="H138" s="20"/>
      <c r="I138" s="20"/>
      <c r="J138" s="22"/>
      <c r="K138" s="22"/>
      <c r="L138" s="22"/>
      <c r="M138" s="22"/>
      <c r="N138" s="22"/>
      <c r="O138" s="22"/>
      <c r="P138" s="22"/>
      <c r="Q138" s="22"/>
      <c r="R138" s="22"/>
      <c r="S138" s="22"/>
      <c r="T138" s="22"/>
      <c r="U138" s="22"/>
      <c r="V138" s="15"/>
      <c r="W138" s="15"/>
      <c r="X138" s="24"/>
      <c r="Y138" s="24"/>
      <c r="Z138" s="11"/>
      <c r="AA138" s="11"/>
      <c r="AB138" s="11"/>
      <c r="AC138" s="11"/>
      <c r="AD138" s="11"/>
      <c r="AE138" s="11"/>
      <c r="AF138" s="11"/>
      <c r="AG138" s="11"/>
      <c r="AH138" s="9"/>
      <c r="AI138" s="9"/>
      <c r="AJ138" s="9"/>
      <c r="AK138" s="9"/>
      <c r="AL138" s="9"/>
      <c r="AM138" s="9"/>
      <c r="AN138" s="9"/>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2:78" ht="30" customHeight="1" x14ac:dyDescent="0.25">
      <c r="B139" s="113"/>
      <c r="C139" s="113"/>
      <c r="D139" s="114"/>
      <c r="E139" s="114"/>
      <c r="F139" s="116"/>
      <c r="G139" s="20"/>
      <c r="H139" s="20"/>
      <c r="I139" s="20"/>
      <c r="J139" s="22"/>
      <c r="K139" s="22"/>
      <c r="L139" s="22"/>
      <c r="M139" s="22"/>
      <c r="N139" s="22"/>
      <c r="O139" s="22"/>
      <c r="P139" s="22"/>
      <c r="Q139" s="22"/>
      <c r="R139" s="22"/>
      <c r="S139" s="22"/>
      <c r="T139" s="22"/>
      <c r="U139" s="22"/>
      <c r="V139" s="15"/>
      <c r="W139" s="15"/>
      <c r="X139" s="25"/>
      <c r="Y139" s="25"/>
      <c r="Z139" s="25"/>
      <c r="AA139" s="25"/>
      <c r="AB139" s="25"/>
      <c r="AC139" s="25"/>
      <c r="AD139" s="25"/>
      <c r="AE139" s="25"/>
      <c r="AF139" s="25"/>
      <c r="AG139" s="25"/>
      <c r="AH139" s="25"/>
      <c r="AI139" s="25"/>
      <c r="AJ139" s="25"/>
      <c r="AK139" s="25"/>
      <c r="AL139" s="25"/>
      <c r="AM139" s="25"/>
      <c r="AN139" s="25"/>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2:78" ht="30" customHeight="1" x14ac:dyDescent="0.25">
      <c r="B140" s="113"/>
      <c r="C140" s="113"/>
      <c r="D140" s="114"/>
      <c r="E140" s="114"/>
      <c r="F140" s="116"/>
      <c r="G140" s="20"/>
      <c r="H140" s="20"/>
      <c r="I140" s="20"/>
      <c r="J140" s="22"/>
      <c r="K140" s="22"/>
      <c r="L140" s="22"/>
      <c r="M140" s="22"/>
      <c r="N140" s="22"/>
      <c r="O140" s="22"/>
      <c r="P140" s="22"/>
      <c r="Q140" s="22"/>
      <c r="R140" s="22"/>
      <c r="S140" s="22"/>
      <c r="T140" s="22"/>
      <c r="U140" s="22"/>
      <c r="V140" s="15"/>
      <c r="W140" s="15"/>
      <c r="X140" s="11"/>
      <c r="Y140" s="11"/>
      <c r="Z140" s="11"/>
      <c r="AA140" s="11"/>
      <c r="AB140" s="11"/>
      <c r="AC140" s="11"/>
      <c r="AD140" s="11"/>
      <c r="AE140" s="11"/>
      <c r="AF140" s="11"/>
      <c r="AG140" s="11"/>
      <c r="AH140" s="16"/>
      <c r="AI140" s="10"/>
      <c r="AJ140" s="10"/>
      <c r="AK140" s="10"/>
      <c r="AL140" s="10"/>
      <c r="AM140" s="10"/>
      <c r="AN140" s="10"/>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2:78" ht="30" customHeight="1" x14ac:dyDescent="0.25">
      <c r="B141" s="113"/>
      <c r="C141" s="113"/>
      <c r="D141" s="114"/>
      <c r="E141" s="114"/>
      <c r="F141" s="115"/>
      <c r="G141" s="75"/>
      <c r="H141" s="75"/>
      <c r="I141" s="75"/>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2:78" ht="30" customHeight="1" x14ac:dyDescent="0.25">
      <c r="B142" s="113"/>
      <c r="C142" s="113"/>
      <c r="D142" s="114"/>
      <c r="E142" s="114"/>
      <c r="F142" s="115"/>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2:78" ht="30" customHeight="1" x14ac:dyDescent="0.25">
      <c r="B143" s="113"/>
      <c r="C143" s="113"/>
      <c r="D143" s="114"/>
      <c r="E143" s="114"/>
      <c r="F143" s="115"/>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2:78" ht="30" customHeight="1" x14ac:dyDescent="0.25">
      <c r="B144" s="113"/>
      <c r="C144" s="113"/>
      <c r="D144" s="114"/>
      <c r="E144" s="114"/>
      <c r="F144" s="115"/>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2:78" ht="30" customHeight="1" x14ac:dyDescent="0.25">
      <c r="B145" s="113"/>
      <c r="C145" s="113"/>
      <c r="D145" s="114"/>
      <c r="E145" s="114"/>
      <c r="F145" s="115"/>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2:78" ht="30" customHeight="1" x14ac:dyDescent="0.25">
      <c r="B146" s="113"/>
      <c r="C146" s="113"/>
      <c r="D146" s="114"/>
      <c r="E146" s="114"/>
      <c r="F146" s="115"/>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2:78" ht="30" customHeight="1" x14ac:dyDescent="0.25">
      <c r="B147" s="113"/>
      <c r="C147" s="113"/>
      <c r="D147" s="114"/>
      <c r="E147" s="114"/>
      <c r="F147" s="115"/>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2:78" ht="30" customHeight="1" x14ac:dyDescent="0.25">
      <c r="B148" s="113"/>
      <c r="C148" s="113"/>
      <c r="D148" s="114"/>
      <c r="E148" s="114"/>
      <c r="F148" s="115"/>
    </row>
    <row r="149" spans="2:78" ht="30" customHeight="1" x14ac:dyDescent="0.25">
      <c r="B149" s="113"/>
      <c r="C149" s="113"/>
      <c r="D149" s="114"/>
      <c r="E149" s="114"/>
      <c r="F149" s="115"/>
    </row>
    <row r="150" spans="2:78" ht="30" customHeight="1" x14ac:dyDescent="0.25">
      <c r="B150" s="113"/>
      <c r="C150" s="113"/>
      <c r="D150" s="114"/>
      <c r="E150" s="114"/>
      <c r="F150" s="115"/>
    </row>
    <row r="151" spans="2:78" ht="30" customHeight="1" x14ac:dyDescent="0.25">
      <c r="B151" s="113"/>
      <c r="C151" s="113"/>
      <c r="D151" s="114"/>
      <c r="E151" s="114"/>
      <c r="F151" s="115"/>
    </row>
    <row r="152" spans="2:78" ht="30" customHeight="1" x14ac:dyDescent="0.25">
      <c r="B152" s="113"/>
      <c r="C152" s="113"/>
      <c r="D152" s="114"/>
      <c r="E152" s="114"/>
      <c r="F152" s="115"/>
    </row>
    <row r="153" spans="2:78" ht="30" customHeight="1" x14ac:dyDescent="0.25">
      <c r="B153" s="113"/>
      <c r="C153" s="113"/>
      <c r="D153" s="114"/>
      <c r="E153" s="114"/>
      <c r="F153" s="115"/>
    </row>
    <row r="154" spans="2:78" ht="30" customHeight="1" x14ac:dyDescent="0.25">
      <c r="B154" s="113"/>
      <c r="C154" s="113"/>
      <c r="D154" s="114"/>
      <c r="E154" s="114"/>
      <c r="F154" s="115"/>
    </row>
    <row r="155" spans="2:78" ht="30" customHeight="1" x14ac:dyDescent="0.25">
      <c r="B155" s="113"/>
      <c r="C155" s="113"/>
      <c r="D155" s="114"/>
      <c r="E155" s="114"/>
      <c r="F155" s="115"/>
    </row>
    <row r="156" spans="2:78" ht="30" customHeight="1" x14ac:dyDescent="0.25">
      <c r="B156" s="113"/>
      <c r="C156" s="113"/>
      <c r="D156" s="114"/>
      <c r="E156" s="114"/>
      <c r="F156" s="115"/>
    </row>
    <row r="157" spans="2:78" ht="30" customHeight="1" x14ac:dyDescent="0.25">
      <c r="B157" s="113"/>
      <c r="C157" s="113"/>
      <c r="D157" s="114"/>
      <c r="E157" s="114"/>
      <c r="F157" s="115"/>
    </row>
    <row r="158" spans="2:78" ht="30" customHeight="1" x14ac:dyDescent="0.25">
      <c r="B158" s="113"/>
      <c r="C158" s="113"/>
      <c r="D158" s="114"/>
      <c r="E158" s="114"/>
      <c r="F158" s="115"/>
    </row>
    <row r="159" spans="2:78" ht="30" customHeight="1" x14ac:dyDescent="0.25">
      <c r="B159" s="113"/>
      <c r="C159" s="113"/>
      <c r="D159" s="114"/>
      <c r="E159" s="114"/>
      <c r="F159" s="115"/>
    </row>
    <row r="160" spans="2:78" ht="30" customHeight="1" x14ac:dyDescent="0.25">
      <c r="B160" s="113"/>
      <c r="C160" s="113"/>
      <c r="D160" s="114"/>
      <c r="E160" s="114"/>
      <c r="F160" s="115"/>
    </row>
    <row r="161" spans="2:78" ht="30" customHeight="1" x14ac:dyDescent="0.25">
      <c r="B161" s="113"/>
      <c r="C161" s="113"/>
      <c r="D161" s="114"/>
      <c r="E161" s="114"/>
      <c r="F161" s="115"/>
    </row>
    <row r="162" spans="2:78" ht="30" customHeight="1" x14ac:dyDescent="0.25">
      <c r="B162" s="113"/>
      <c r="C162" s="113"/>
      <c r="D162" s="114"/>
      <c r="E162" s="114"/>
      <c r="F162" s="115"/>
    </row>
    <row r="163" spans="2:78" ht="30" customHeight="1" x14ac:dyDescent="0.25">
      <c r="B163" s="113"/>
      <c r="C163" s="113"/>
      <c r="D163" s="114"/>
      <c r="E163" s="114"/>
      <c r="F163" s="115"/>
    </row>
    <row r="164" spans="2:78" ht="18" customHeight="1" x14ac:dyDescent="0.25">
      <c r="B164" s="119"/>
      <c r="C164" s="119"/>
      <c r="D164" s="119"/>
      <c r="E164" s="119"/>
      <c r="F164" s="119"/>
    </row>
    <row r="165" spans="2:78" s="58" customFormat="1" ht="15" customHeight="1" x14ac:dyDescent="0.25">
      <c r="C165" s="236" t="s">
        <v>77</v>
      </c>
      <c r="D165" s="236"/>
      <c r="E165" s="236"/>
      <c r="F165" s="236"/>
      <c r="G165" s="72"/>
      <c r="H165" s="72"/>
      <c r="I165" s="72"/>
      <c r="J165" s="72"/>
      <c r="K165" s="72"/>
      <c r="L165" s="72"/>
      <c r="M165" s="72"/>
      <c r="N165" s="72"/>
      <c r="O165" s="72"/>
      <c r="P165" s="72"/>
      <c r="Q165" s="72"/>
      <c r="R165" s="72"/>
      <c r="S165" s="72"/>
      <c r="T165" s="73"/>
    </row>
    <row r="166" spans="2:78" s="58" customFormat="1" ht="15" customHeight="1" x14ac:dyDescent="0.25">
      <c r="C166" s="236"/>
      <c r="D166" s="236"/>
      <c r="E166" s="236"/>
      <c r="F166" s="236"/>
      <c r="G166" s="72"/>
      <c r="H166" s="72"/>
      <c r="I166" s="72"/>
      <c r="J166" s="72"/>
      <c r="K166" s="72"/>
      <c r="L166" s="72"/>
      <c r="M166" s="72"/>
      <c r="N166" s="72"/>
      <c r="O166" s="72"/>
      <c r="P166" s="72"/>
      <c r="Q166" s="72"/>
      <c r="R166" s="72"/>
      <c r="S166" s="72"/>
      <c r="T166" s="73"/>
    </row>
    <row r="167" spans="2:78" s="58" customFormat="1" ht="15" customHeight="1" x14ac:dyDescent="0.25">
      <c r="C167" s="236"/>
      <c r="D167" s="236"/>
      <c r="E167" s="236"/>
      <c r="F167" s="236"/>
      <c r="G167" s="72"/>
      <c r="H167" s="72"/>
      <c r="I167" s="72"/>
      <c r="J167" s="72"/>
      <c r="K167" s="72"/>
      <c r="L167" s="72"/>
      <c r="M167" s="72"/>
      <c r="N167" s="72"/>
      <c r="O167" s="72"/>
      <c r="P167" s="72"/>
      <c r="Q167" s="72"/>
      <c r="R167" s="72"/>
      <c r="S167" s="72"/>
      <c r="T167" s="73"/>
    </row>
    <row r="168" spans="2:78" s="58" customFormat="1" ht="15" customHeight="1" x14ac:dyDescent="0.25"/>
    <row r="169" spans="2:78" s="58" customFormat="1" ht="21.95" customHeight="1" x14ac:dyDescent="0.25"/>
    <row r="170" spans="2:78" s="58" customFormat="1" ht="30" customHeight="1" x14ac:dyDescent="0.35">
      <c r="B170" s="121" t="s">
        <v>80</v>
      </c>
      <c r="C170" s="242"/>
      <c r="D170" s="243"/>
      <c r="E170" s="244"/>
      <c r="F170" s="120" t="s">
        <v>87</v>
      </c>
    </row>
    <row r="171" spans="2:78" s="58" customFormat="1" ht="15" x14ac:dyDescent="0.25"/>
    <row r="172" spans="2:78" ht="45" customHeight="1" x14ac:dyDescent="0.25">
      <c r="B172" s="117" t="s">
        <v>24</v>
      </c>
      <c r="C172" s="117" t="s">
        <v>25</v>
      </c>
      <c r="D172" s="117" t="s">
        <v>78</v>
      </c>
      <c r="E172" s="117" t="s">
        <v>79</v>
      </c>
      <c r="F172" s="117" t="s">
        <v>81</v>
      </c>
    </row>
    <row r="173" spans="2:78" ht="30" customHeight="1" x14ac:dyDescent="0.25">
      <c r="B173" s="113"/>
      <c r="C173" s="113"/>
      <c r="D173" s="114"/>
      <c r="E173" s="114"/>
      <c r="F173" s="115"/>
    </row>
    <row r="174" spans="2:78" ht="30" customHeight="1" x14ac:dyDescent="0.25">
      <c r="B174" s="113"/>
      <c r="C174" s="113"/>
      <c r="D174" s="114"/>
      <c r="E174" s="114"/>
      <c r="F174" s="115"/>
    </row>
    <row r="175" spans="2:78" ht="30" customHeight="1" x14ac:dyDescent="0.25">
      <c r="B175" s="113"/>
      <c r="C175" s="113"/>
      <c r="D175" s="114"/>
      <c r="E175" s="114"/>
      <c r="F175" s="115"/>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2:78" ht="30" customHeight="1" x14ac:dyDescent="0.25">
      <c r="B176" s="113"/>
      <c r="C176" s="113"/>
      <c r="D176" s="114"/>
      <c r="E176" s="114"/>
      <c r="F176" s="115"/>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2:78" ht="30" customHeight="1" x14ac:dyDescent="0.25">
      <c r="B177" s="113"/>
      <c r="C177" s="113"/>
      <c r="D177" s="114"/>
      <c r="E177" s="114"/>
      <c r="F177" s="116"/>
      <c r="G177" s="20"/>
      <c r="H177" s="20"/>
      <c r="I177" s="20"/>
      <c r="J177" s="22"/>
      <c r="K177" s="22"/>
      <c r="L177" s="22"/>
      <c r="M177" s="22"/>
      <c r="N177" s="22"/>
      <c r="O177" s="22"/>
      <c r="P177" s="22"/>
      <c r="Q177" s="22"/>
      <c r="R177" s="22"/>
      <c r="S177" s="22"/>
      <c r="T177" s="22"/>
      <c r="U177" s="22"/>
      <c r="V177" s="23"/>
      <c r="W177" s="23"/>
      <c r="X177" s="23"/>
      <c r="Y177" s="23"/>
      <c r="Z177" s="23"/>
      <c r="AA177" s="23"/>
      <c r="AB177" s="23"/>
      <c r="AC177" s="23"/>
      <c r="AD177" s="23"/>
      <c r="AE177" s="23"/>
      <c r="AF177" s="23"/>
      <c r="AG177" s="23"/>
      <c r="AH177" s="23"/>
      <c r="AI177" s="23"/>
      <c r="AJ177" s="23"/>
      <c r="AK177" s="23"/>
      <c r="AL177" s="23"/>
      <c r="AM177" s="23"/>
      <c r="AN177" s="9"/>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2:78" ht="30" customHeight="1" x14ac:dyDescent="0.25">
      <c r="B178" s="113"/>
      <c r="C178" s="113"/>
      <c r="D178" s="114"/>
      <c r="E178" s="114"/>
      <c r="F178" s="116"/>
      <c r="G178" s="20"/>
      <c r="H178" s="20"/>
      <c r="I178" s="20"/>
      <c r="J178" s="22"/>
      <c r="K178" s="22"/>
      <c r="L178" s="22"/>
      <c r="M178" s="22"/>
      <c r="N178" s="22"/>
      <c r="O178" s="22"/>
      <c r="P178" s="22"/>
      <c r="Q178" s="22"/>
      <c r="R178" s="22"/>
      <c r="S178" s="22"/>
      <c r="T178" s="22"/>
      <c r="U178" s="22"/>
      <c r="V178" s="15"/>
      <c r="W178" s="15"/>
      <c r="X178" s="14"/>
      <c r="Y178" s="14"/>
      <c r="Z178" s="14"/>
      <c r="AA178" s="12"/>
      <c r="AB178" s="13"/>
      <c r="AC178" s="13"/>
      <c r="AD178" s="13"/>
      <c r="AE178" s="13"/>
      <c r="AF178" s="13"/>
      <c r="AG178" s="13"/>
      <c r="AH178" s="13"/>
      <c r="AI178" s="13"/>
      <c r="AJ178" s="13"/>
      <c r="AK178" s="13"/>
      <c r="AL178" s="13"/>
      <c r="AM178" s="13"/>
      <c r="AN178" s="13"/>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2:78" ht="30" customHeight="1" x14ac:dyDescent="0.25">
      <c r="B179" s="113"/>
      <c r="C179" s="113"/>
      <c r="D179" s="114"/>
      <c r="E179" s="114"/>
      <c r="F179" s="116"/>
      <c r="G179" s="20"/>
      <c r="H179" s="20"/>
      <c r="I179" s="20"/>
      <c r="J179" s="22"/>
      <c r="K179" s="22"/>
      <c r="L179" s="22"/>
      <c r="M179" s="22"/>
      <c r="N179" s="22"/>
      <c r="O179" s="22"/>
      <c r="P179" s="22"/>
      <c r="Q179" s="22"/>
      <c r="R179" s="22"/>
      <c r="S179" s="22"/>
      <c r="T179" s="22"/>
      <c r="U179" s="22"/>
      <c r="V179" s="15"/>
      <c r="W179" s="15"/>
      <c r="X179" s="24"/>
      <c r="Y179" s="24"/>
      <c r="Z179" s="11"/>
      <c r="AA179" s="11"/>
      <c r="AB179" s="11"/>
      <c r="AC179" s="11"/>
      <c r="AD179" s="11"/>
      <c r="AE179" s="11"/>
      <c r="AF179" s="11"/>
      <c r="AG179" s="11"/>
      <c r="AH179" s="9"/>
      <c r="AI179" s="9"/>
      <c r="AJ179" s="9"/>
      <c r="AK179" s="9"/>
      <c r="AL179" s="9"/>
      <c r="AM179" s="9"/>
      <c r="AN179" s="9"/>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2:78" ht="30" customHeight="1" x14ac:dyDescent="0.25">
      <c r="B180" s="113"/>
      <c r="C180" s="113"/>
      <c r="D180" s="114"/>
      <c r="E180" s="114"/>
      <c r="F180" s="116"/>
      <c r="G180" s="20"/>
      <c r="H180" s="20"/>
      <c r="I180" s="20"/>
      <c r="J180" s="22"/>
      <c r="K180" s="22"/>
      <c r="L180" s="22"/>
      <c r="M180" s="22"/>
      <c r="N180" s="22"/>
      <c r="O180" s="22"/>
      <c r="P180" s="22"/>
      <c r="Q180" s="22"/>
      <c r="R180" s="22"/>
      <c r="S180" s="22"/>
      <c r="T180" s="22"/>
      <c r="U180" s="22"/>
      <c r="V180" s="15"/>
      <c r="W180" s="15"/>
      <c r="X180" s="25"/>
      <c r="Y180" s="25"/>
      <c r="Z180" s="25"/>
      <c r="AA180" s="25"/>
      <c r="AB180" s="25"/>
      <c r="AC180" s="25"/>
      <c r="AD180" s="25"/>
      <c r="AE180" s="25"/>
      <c r="AF180" s="25"/>
      <c r="AG180" s="25"/>
      <c r="AH180" s="25"/>
      <c r="AI180" s="25"/>
      <c r="AJ180" s="25"/>
      <c r="AK180" s="25"/>
      <c r="AL180" s="25"/>
      <c r="AM180" s="25"/>
      <c r="AN180" s="25"/>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2:78" ht="30" customHeight="1" x14ac:dyDescent="0.25">
      <c r="B181" s="113"/>
      <c r="C181" s="113"/>
      <c r="D181" s="114"/>
      <c r="E181" s="114"/>
      <c r="F181" s="116"/>
      <c r="G181" s="20"/>
      <c r="H181" s="20"/>
      <c r="I181" s="20"/>
      <c r="J181" s="22"/>
      <c r="K181" s="22"/>
      <c r="L181" s="22"/>
      <c r="M181" s="22"/>
      <c r="N181" s="22"/>
      <c r="O181" s="22"/>
      <c r="P181" s="22"/>
      <c r="Q181" s="22"/>
      <c r="R181" s="22"/>
      <c r="S181" s="22"/>
      <c r="T181" s="22"/>
      <c r="U181" s="22"/>
      <c r="V181" s="15"/>
      <c r="W181" s="15"/>
      <c r="X181" s="11"/>
      <c r="Y181" s="11"/>
      <c r="Z181" s="11"/>
      <c r="AA181" s="11"/>
      <c r="AB181" s="11"/>
      <c r="AC181" s="11"/>
      <c r="AD181" s="11"/>
      <c r="AE181" s="11"/>
      <c r="AF181" s="11"/>
      <c r="AG181" s="11"/>
      <c r="AH181" s="16"/>
      <c r="AI181" s="10"/>
      <c r="AJ181" s="10"/>
      <c r="AK181" s="10"/>
      <c r="AL181" s="10"/>
      <c r="AM181" s="10"/>
      <c r="AN181" s="10"/>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2:78" ht="30" customHeight="1" x14ac:dyDescent="0.25">
      <c r="B182" s="113"/>
      <c r="C182" s="113"/>
      <c r="D182" s="114"/>
      <c r="E182" s="114"/>
      <c r="F182" s="115"/>
      <c r="G182" s="75"/>
      <c r="H182" s="75"/>
      <c r="I182" s="75"/>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2:78" ht="30" customHeight="1" x14ac:dyDescent="0.25">
      <c r="B183" s="113"/>
      <c r="C183" s="113"/>
      <c r="D183" s="114"/>
      <c r="E183" s="114"/>
      <c r="F183" s="115"/>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2:78" ht="30" customHeight="1" x14ac:dyDescent="0.25">
      <c r="B184" s="113"/>
      <c r="C184" s="113"/>
      <c r="D184" s="114"/>
      <c r="E184" s="114"/>
      <c r="F184" s="115"/>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2:78" ht="30" customHeight="1" x14ac:dyDescent="0.25">
      <c r="B185" s="113"/>
      <c r="C185" s="113"/>
      <c r="D185" s="114"/>
      <c r="E185" s="114"/>
      <c r="F185" s="115"/>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2:78" ht="30" customHeight="1" x14ac:dyDescent="0.25">
      <c r="B186" s="113"/>
      <c r="C186" s="113"/>
      <c r="D186" s="114"/>
      <c r="E186" s="114"/>
      <c r="F186" s="115"/>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2:78" ht="30" customHeight="1" x14ac:dyDescent="0.25">
      <c r="B187" s="113"/>
      <c r="C187" s="113"/>
      <c r="D187" s="114"/>
      <c r="E187" s="114"/>
      <c r="F187" s="115"/>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2:78" ht="30" customHeight="1" x14ac:dyDescent="0.25">
      <c r="B188" s="113"/>
      <c r="C188" s="113"/>
      <c r="D188" s="114"/>
      <c r="E188" s="114"/>
      <c r="F188" s="115"/>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2:78" ht="30" customHeight="1" x14ac:dyDescent="0.25">
      <c r="B189" s="113"/>
      <c r="C189" s="113"/>
      <c r="D189" s="114"/>
      <c r="E189" s="114"/>
      <c r="F189" s="115"/>
    </row>
    <row r="190" spans="2:78" ht="30" customHeight="1" x14ac:dyDescent="0.25">
      <c r="B190" s="113"/>
      <c r="C190" s="113"/>
      <c r="D190" s="114"/>
      <c r="E190" s="114"/>
      <c r="F190" s="115"/>
    </row>
    <row r="191" spans="2:78" ht="30" customHeight="1" x14ac:dyDescent="0.25">
      <c r="B191" s="113"/>
      <c r="C191" s="113"/>
      <c r="D191" s="114"/>
      <c r="E191" s="114"/>
      <c r="F191" s="115"/>
    </row>
    <row r="192" spans="2:78" ht="30" customHeight="1" x14ac:dyDescent="0.25">
      <c r="B192" s="113"/>
      <c r="C192" s="113"/>
      <c r="D192" s="114"/>
      <c r="E192" s="114"/>
      <c r="F192" s="115"/>
    </row>
    <row r="193" spans="2:20" ht="30" customHeight="1" x14ac:dyDescent="0.25">
      <c r="B193" s="113"/>
      <c r="C193" s="113"/>
      <c r="D193" s="114"/>
      <c r="E193" s="114"/>
      <c r="F193" s="115"/>
    </row>
    <row r="194" spans="2:20" ht="30" customHeight="1" x14ac:dyDescent="0.25">
      <c r="B194" s="113"/>
      <c r="C194" s="113"/>
      <c r="D194" s="114"/>
      <c r="E194" s="114"/>
      <c r="F194" s="115"/>
    </row>
    <row r="195" spans="2:20" ht="30" customHeight="1" x14ac:dyDescent="0.25">
      <c r="B195" s="113"/>
      <c r="C195" s="113"/>
      <c r="D195" s="114"/>
      <c r="E195" s="114"/>
      <c r="F195" s="115"/>
    </row>
    <row r="196" spans="2:20" ht="30" customHeight="1" x14ac:dyDescent="0.25">
      <c r="B196" s="113"/>
      <c r="C196" s="113"/>
      <c r="D196" s="114"/>
      <c r="E196" s="114"/>
      <c r="F196" s="115"/>
    </row>
    <row r="197" spans="2:20" ht="30" customHeight="1" x14ac:dyDescent="0.25">
      <c r="B197" s="113"/>
      <c r="C197" s="113"/>
      <c r="D197" s="114"/>
      <c r="E197" s="114"/>
      <c r="F197" s="115"/>
    </row>
    <row r="198" spans="2:20" ht="30" customHeight="1" x14ac:dyDescent="0.25">
      <c r="B198" s="113"/>
      <c r="C198" s="113"/>
      <c r="D198" s="114"/>
      <c r="E198" s="114"/>
      <c r="F198" s="115"/>
    </row>
    <row r="199" spans="2:20" ht="30" customHeight="1" x14ac:dyDescent="0.25">
      <c r="B199" s="113"/>
      <c r="C199" s="113"/>
      <c r="D199" s="114"/>
      <c r="E199" s="114"/>
      <c r="F199" s="115"/>
    </row>
    <row r="200" spans="2:20" ht="30" customHeight="1" x14ac:dyDescent="0.25">
      <c r="B200" s="113"/>
      <c r="C200" s="113"/>
      <c r="D200" s="114"/>
      <c r="E200" s="114"/>
      <c r="F200" s="115"/>
    </row>
    <row r="201" spans="2:20" ht="30" customHeight="1" x14ac:dyDescent="0.25">
      <c r="B201" s="113"/>
      <c r="C201" s="113"/>
      <c r="D201" s="114"/>
      <c r="E201" s="114"/>
      <c r="F201" s="115"/>
    </row>
    <row r="202" spans="2:20" ht="30" customHeight="1" x14ac:dyDescent="0.25">
      <c r="B202" s="113"/>
      <c r="C202" s="113"/>
      <c r="D202" s="114"/>
      <c r="E202" s="114"/>
      <c r="F202" s="115"/>
    </row>
    <row r="203" spans="2:20" ht="30" customHeight="1" x14ac:dyDescent="0.25">
      <c r="B203" s="113"/>
      <c r="C203" s="113"/>
      <c r="D203" s="114"/>
      <c r="E203" s="114"/>
      <c r="F203" s="115"/>
    </row>
    <row r="204" spans="2:20" ht="30" customHeight="1" x14ac:dyDescent="0.25">
      <c r="B204" s="113"/>
      <c r="C204" s="113"/>
      <c r="D204" s="114"/>
      <c r="E204" s="114"/>
      <c r="F204" s="115"/>
    </row>
    <row r="205" spans="2:20" ht="18" customHeight="1" x14ac:dyDescent="0.25">
      <c r="B205" s="119"/>
      <c r="C205" s="119"/>
      <c r="D205" s="119"/>
      <c r="E205" s="119"/>
      <c r="F205" s="119"/>
    </row>
    <row r="206" spans="2:20" s="58" customFormat="1" ht="15" customHeight="1" x14ac:dyDescent="0.25">
      <c r="C206" s="236" t="s">
        <v>77</v>
      </c>
      <c r="D206" s="236"/>
      <c r="E206" s="236"/>
      <c r="F206" s="236"/>
      <c r="G206" s="72"/>
      <c r="H206" s="72"/>
      <c r="I206" s="72"/>
      <c r="J206" s="72"/>
      <c r="K206" s="72"/>
      <c r="L206" s="72"/>
      <c r="M206" s="72"/>
      <c r="N206" s="72"/>
      <c r="O206" s="72"/>
      <c r="P206" s="72"/>
      <c r="Q206" s="72"/>
      <c r="R206" s="72"/>
      <c r="S206" s="72"/>
      <c r="T206" s="73"/>
    </row>
    <row r="207" spans="2:20" s="58" customFormat="1" ht="15" customHeight="1" x14ac:dyDescent="0.25">
      <c r="C207" s="236"/>
      <c r="D207" s="236"/>
      <c r="E207" s="236"/>
      <c r="F207" s="236"/>
      <c r="G207" s="72"/>
      <c r="H207" s="72"/>
      <c r="I207" s="72"/>
      <c r="J207" s="72"/>
      <c r="K207" s="72"/>
      <c r="L207" s="72"/>
      <c r="M207" s="72"/>
      <c r="N207" s="72"/>
      <c r="O207" s="72"/>
      <c r="P207" s="72"/>
      <c r="Q207" s="72"/>
      <c r="R207" s="72"/>
      <c r="S207" s="72"/>
      <c r="T207" s="73"/>
    </row>
    <row r="208" spans="2:20" s="58" customFormat="1" ht="15" customHeight="1" x14ac:dyDescent="0.25">
      <c r="C208" s="236"/>
      <c r="D208" s="236"/>
      <c r="E208" s="236"/>
      <c r="F208" s="236"/>
      <c r="G208" s="72"/>
      <c r="H208" s="72"/>
      <c r="I208" s="72"/>
      <c r="J208" s="72"/>
      <c r="K208" s="72"/>
      <c r="L208" s="72"/>
      <c r="M208" s="72"/>
      <c r="N208" s="72"/>
      <c r="O208" s="72"/>
      <c r="P208" s="72"/>
      <c r="Q208" s="72"/>
      <c r="R208" s="72"/>
      <c r="S208" s="72"/>
      <c r="T208" s="73"/>
    </row>
    <row r="209" spans="2:78" s="58" customFormat="1" ht="15" customHeight="1" x14ac:dyDescent="0.25"/>
    <row r="210" spans="2:78" s="58" customFormat="1" ht="21.95" customHeight="1" x14ac:dyDescent="0.25"/>
    <row r="211" spans="2:78" s="58" customFormat="1" ht="30" customHeight="1" x14ac:dyDescent="0.35">
      <c r="B211" s="121" t="s">
        <v>80</v>
      </c>
      <c r="C211" s="242"/>
      <c r="D211" s="243"/>
      <c r="E211" s="244"/>
      <c r="F211" s="120" t="s">
        <v>86</v>
      </c>
    </row>
    <row r="212" spans="2:78" s="58" customFormat="1" ht="15" x14ac:dyDescent="0.25"/>
    <row r="213" spans="2:78" ht="45" customHeight="1" x14ac:dyDescent="0.25">
      <c r="B213" s="117" t="s">
        <v>24</v>
      </c>
      <c r="C213" s="117" t="s">
        <v>25</v>
      </c>
      <c r="D213" s="117" t="s">
        <v>78</v>
      </c>
      <c r="E213" s="117" t="s">
        <v>79</v>
      </c>
      <c r="F213" s="117" t="s">
        <v>81</v>
      </c>
    </row>
    <row r="214" spans="2:78" ht="30" customHeight="1" x14ac:dyDescent="0.25">
      <c r="B214" s="113"/>
      <c r="C214" s="113"/>
      <c r="D214" s="114"/>
      <c r="E214" s="114"/>
      <c r="F214" s="115"/>
    </row>
    <row r="215" spans="2:78" ht="30" customHeight="1" x14ac:dyDescent="0.25">
      <c r="B215" s="113"/>
      <c r="C215" s="113"/>
      <c r="D215" s="114"/>
      <c r="E215" s="114"/>
      <c r="F215" s="115"/>
    </row>
    <row r="216" spans="2:78" ht="30" customHeight="1" x14ac:dyDescent="0.25">
      <c r="B216" s="113"/>
      <c r="C216" s="113"/>
      <c r="D216" s="114"/>
      <c r="E216" s="114"/>
      <c r="F216" s="115"/>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row>
    <row r="217" spans="2:78" ht="30" customHeight="1" x14ac:dyDescent="0.25">
      <c r="B217" s="113"/>
      <c r="C217" s="113"/>
      <c r="D217" s="114"/>
      <c r="E217" s="114"/>
      <c r="F217" s="115"/>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row>
    <row r="218" spans="2:78" ht="30" customHeight="1" x14ac:dyDescent="0.25">
      <c r="B218" s="113"/>
      <c r="C218" s="113"/>
      <c r="D218" s="114"/>
      <c r="E218" s="114"/>
      <c r="F218" s="116"/>
      <c r="G218" s="20"/>
      <c r="H218" s="20"/>
      <c r="I218" s="20"/>
      <c r="J218" s="22"/>
      <c r="K218" s="22"/>
      <c r="L218" s="22"/>
      <c r="M218" s="22"/>
      <c r="N218" s="22"/>
      <c r="O218" s="22"/>
      <c r="P218" s="22"/>
      <c r="Q218" s="22"/>
      <c r="R218" s="22"/>
      <c r="S218" s="22"/>
      <c r="T218" s="22"/>
      <c r="U218" s="22"/>
      <c r="V218" s="23"/>
      <c r="W218" s="23"/>
      <c r="X218" s="23"/>
      <c r="Y218" s="23"/>
      <c r="Z218" s="23"/>
      <c r="AA218" s="23"/>
      <c r="AB218" s="23"/>
      <c r="AC218" s="23"/>
      <c r="AD218" s="23"/>
      <c r="AE218" s="23"/>
      <c r="AF218" s="23"/>
      <c r="AG218" s="23"/>
      <c r="AH218" s="23"/>
      <c r="AI218" s="23"/>
      <c r="AJ218" s="23"/>
      <c r="AK218" s="23"/>
      <c r="AL218" s="23"/>
      <c r="AM218" s="23"/>
      <c r="AN218" s="9"/>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row>
    <row r="219" spans="2:78" ht="30" customHeight="1" x14ac:dyDescent="0.25">
      <c r="B219" s="113"/>
      <c r="C219" s="113"/>
      <c r="D219" s="114"/>
      <c r="E219" s="114"/>
      <c r="F219" s="116"/>
      <c r="G219" s="20"/>
      <c r="H219" s="20"/>
      <c r="I219" s="20"/>
      <c r="J219" s="22"/>
      <c r="K219" s="22"/>
      <c r="L219" s="22"/>
      <c r="M219" s="22"/>
      <c r="N219" s="22"/>
      <c r="O219" s="22"/>
      <c r="P219" s="22"/>
      <c r="Q219" s="22"/>
      <c r="R219" s="22"/>
      <c r="S219" s="22"/>
      <c r="T219" s="22"/>
      <c r="U219" s="22"/>
      <c r="V219" s="15"/>
      <c r="W219" s="15"/>
      <c r="X219" s="14"/>
      <c r="Y219" s="14"/>
      <c r="Z219" s="14"/>
      <c r="AA219" s="12"/>
      <c r="AB219" s="13"/>
      <c r="AC219" s="13"/>
      <c r="AD219" s="13"/>
      <c r="AE219" s="13"/>
      <c r="AF219" s="13"/>
      <c r="AG219" s="13"/>
      <c r="AH219" s="13"/>
      <c r="AI219" s="13"/>
      <c r="AJ219" s="13"/>
      <c r="AK219" s="13"/>
      <c r="AL219" s="13"/>
      <c r="AM219" s="13"/>
      <c r="AN219" s="13"/>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row>
    <row r="220" spans="2:78" ht="30" customHeight="1" x14ac:dyDescent="0.25">
      <c r="B220" s="113"/>
      <c r="C220" s="113"/>
      <c r="D220" s="114"/>
      <c r="E220" s="114"/>
      <c r="F220" s="116"/>
      <c r="G220" s="20"/>
      <c r="H220" s="20"/>
      <c r="I220" s="20"/>
      <c r="J220" s="22"/>
      <c r="K220" s="22"/>
      <c r="L220" s="22"/>
      <c r="M220" s="22"/>
      <c r="N220" s="22"/>
      <c r="O220" s="22"/>
      <c r="P220" s="22"/>
      <c r="Q220" s="22"/>
      <c r="R220" s="22"/>
      <c r="S220" s="22"/>
      <c r="T220" s="22"/>
      <c r="U220" s="22"/>
      <c r="V220" s="15"/>
      <c r="W220" s="15"/>
      <c r="X220" s="24"/>
      <c r="Y220" s="24"/>
      <c r="Z220" s="11"/>
      <c r="AA220" s="11"/>
      <c r="AB220" s="11"/>
      <c r="AC220" s="11"/>
      <c r="AD220" s="11"/>
      <c r="AE220" s="11"/>
      <c r="AF220" s="11"/>
      <c r="AG220" s="11"/>
      <c r="AH220" s="9"/>
      <c r="AI220" s="9"/>
      <c r="AJ220" s="9"/>
      <c r="AK220" s="9"/>
      <c r="AL220" s="9"/>
      <c r="AM220" s="9"/>
      <c r="AN220" s="9"/>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row>
    <row r="221" spans="2:78" ht="30" customHeight="1" x14ac:dyDescent="0.25">
      <c r="B221" s="113"/>
      <c r="C221" s="113"/>
      <c r="D221" s="114"/>
      <c r="E221" s="114"/>
      <c r="F221" s="116"/>
      <c r="G221" s="20"/>
      <c r="H221" s="20"/>
      <c r="I221" s="20"/>
      <c r="J221" s="22"/>
      <c r="K221" s="22"/>
      <c r="L221" s="22"/>
      <c r="M221" s="22"/>
      <c r="N221" s="22"/>
      <c r="O221" s="22"/>
      <c r="P221" s="22"/>
      <c r="Q221" s="22"/>
      <c r="R221" s="22"/>
      <c r="S221" s="22"/>
      <c r="T221" s="22"/>
      <c r="U221" s="22"/>
      <c r="V221" s="15"/>
      <c r="W221" s="15"/>
      <c r="X221" s="25"/>
      <c r="Y221" s="25"/>
      <c r="Z221" s="25"/>
      <c r="AA221" s="25"/>
      <c r="AB221" s="25"/>
      <c r="AC221" s="25"/>
      <c r="AD221" s="25"/>
      <c r="AE221" s="25"/>
      <c r="AF221" s="25"/>
      <c r="AG221" s="25"/>
      <c r="AH221" s="25"/>
      <c r="AI221" s="25"/>
      <c r="AJ221" s="25"/>
      <c r="AK221" s="25"/>
      <c r="AL221" s="25"/>
      <c r="AM221" s="25"/>
      <c r="AN221" s="25"/>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row>
    <row r="222" spans="2:78" ht="30" customHeight="1" x14ac:dyDescent="0.25">
      <c r="B222" s="113"/>
      <c r="C222" s="113"/>
      <c r="D222" s="114"/>
      <c r="E222" s="114"/>
      <c r="F222" s="116"/>
      <c r="G222" s="20"/>
      <c r="H222" s="20"/>
      <c r="I222" s="20"/>
      <c r="J222" s="22"/>
      <c r="K222" s="22"/>
      <c r="L222" s="22"/>
      <c r="M222" s="22"/>
      <c r="N222" s="22"/>
      <c r="O222" s="22"/>
      <c r="P222" s="22"/>
      <c r="Q222" s="22"/>
      <c r="R222" s="22"/>
      <c r="S222" s="22"/>
      <c r="T222" s="22"/>
      <c r="U222" s="22"/>
      <c r="V222" s="15"/>
      <c r="W222" s="15"/>
      <c r="X222" s="11"/>
      <c r="Y222" s="11"/>
      <c r="Z222" s="11"/>
      <c r="AA222" s="11"/>
      <c r="AB222" s="11"/>
      <c r="AC222" s="11"/>
      <c r="AD222" s="11"/>
      <c r="AE222" s="11"/>
      <c r="AF222" s="11"/>
      <c r="AG222" s="11"/>
      <c r="AH222" s="16"/>
      <c r="AI222" s="10"/>
      <c r="AJ222" s="10"/>
      <c r="AK222" s="10"/>
      <c r="AL222" s="10"/>
      <c r="AM222" s="10"/>
      <c r="AN222" s="10"/>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row>
    <row r="223" spans="2:78" ht="30" customHeight="1" x14ac:dyDescent="0.25">
      <c r="B223" s="113"/>
      <c r="C223" s="113"/>
      <c r="D223" s="114"/>
      <c r="E223" s="114"/>
      <c r="F223" s="115"/>
      <c r="G223" s="75"/>
      <c r="H223" s="75"/>
      <c r="I223" s="75"/>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row>
    <row r="224" spans="2:78" ht="30" customHeight="1" x14ac:dyDescent="0.25">
      <c r="B224" s="113"/>
      <c r="C224" s="113"/>
      <c r="D224" s="114"/>
      <c r="E224" s="114"/>
      <c r="F224" s="115"/>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row>
    <row r="225" spans="2:78" ht="30" customHeight="1" x14ac:dyDescent="0.25">
      <c r="B225" s="113"/>
      <c r="C225" s="113"/>
      <c r="D225" s="114"/>
      <c r="E225" s="114"/>
      <c r="F225" s="115"/>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row>
    <row r="226" spans="2:78" ht="30" customHeight="1" x14ac:dyDescent="0.25">
      <c r="B226" s="113"/>
      <c r="C226" s="113"/>
      <c r="D226" s="114"/>
      <c r="E226" s="114"/>
      <c r="F226" s="115"/>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row>
    <row r="227" spans="2:78" ht="30" customHeight="1" x14ac:dyDescent="0.25">
      <c r="B227" s="113"/>
      <c r="C227" s="113"/>
      <c r="D227" s="114"/>
      <c r="E227" s="114"/>
      <c r="F227" s="115"/>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row>
    <row r="228" spans="2:78" ht="30" customHeight="1" x14ac:dyDescent="0.25">
      <c r="B228" s="113"/>
      <c r="C228" s="113"/>
      <c r="D228" s="114"/>
      <c r="E228" s="114"/>
      <c r="F228" s="115"/>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row>
    <row r="229" spans="2:78" ht="30" customHeight="1" x14ac:dyDescent="0.25">
      <c r="B229" s="113"/>
      <c r="C229" s="113"/>
      <c r="D229" s="114"/>
      <c r="E229" s="114"/>
      <c r="F229" s="115"/>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row>
    <row r="230" spans="2:78" ht="30" customHeight="1" x14ac:dyDescent="0.25">
      <c r="B230" s="113"/>
      <c r="C230" s="113"/>
      <c r="D230" s="114"/>
      <c r="E230" s="114"/>
      <c r="F230" s="115"/>
    </row>
    <row r="231" spans="2:78" ht="30" customHeight="1" x14ac:dyDescent="0.25">
      <c r="B231" s="113"/>
      <c r="C231" s="113"/>
      <c r="D231" s="114"/>
      <c r="E231" s="114"/>
      <c r="F231" s="115"/>
    </row>
    <row r="232" spans="2:78" ht="30" customHeight="1" x14ac:dyDescent="0.25">
      <c r="B232" s="113"/>
      <c r="C232" s="113"/>
      <c r="D232" s="114"/>
      <c r="E232" s="114"/>
      <c r="F232" s="115"/>
    </row>
    <row r="233" spans="2:78" ht="30" customHeight="1" x14ac:dyDescent="0.25">
      <c r="B233" s="113"/>
      <c r="C233" s="113"/>
      <c r="D233" s="114"/>
      <c r="E233" s="114"/>
      <c r="F233" s="115"/>
    </row>
    <row r="234" spans="2:78" ht="30" customHeight="1" x14ac:dyDescent="0.25">
      <c r="B234" s="113"/>
      <c r="C234" s="113"/>
      <c r="D234" s="114"/>
      <c r="E234" s="114"/>
      <c r="F234" s="115"/>
    </row>
    <row r="235" spans="2:78" ht="30" customHeight="1" x14ac:dyDescent="0.25">
      <c r="B235" s="113"/>
      <c r="C235" s="113"/>
      <c r="D235" s="114"/>
      <c r="E235" s="114"/>
      <c r="F235" s="115"/>
    </row>
    <row r="236" spans="2:78" ht="30" customHeight="1" x14ac:dyDescent="0.25">
      <c r="B236" s="113"/>
      <c r="C236" s="113"/>
      <c r="D236" s="114"/>
      <c r="E236" s="114"/>
      <c r="F236" s="115"/>
    </row>
    <row r="237" spans="2:78" ht="30" customHeight="1" x14ac:dyDescent="0.25">
      <c r="B237" s="113"/>
      <c r="C237" s="113"/>
      <c r="D237" s="114"/>
      <c r="E237" s="114"/>
      <c r="F237" s="115"/>
    </row>
    <row r="238" spans="2:78" ht="30" customHeight="1" x14ac:dyDescent="0.25">
      <c r="B238" s="113"/>
      <c r="C238" s="113"/>
      <c r="D238" s="114"/>
      <c r="E238" s="114"/>
      <c r="F238" s="115"/>
    </row>
    <row r="239" spans="2:78" ht="30" customHeight="1" x14ac:dyDescent="0.25">
      <c r="B239" s="113"/>
      <c r="C239" s="113"/>
      <c r="D239" s="114"/>
      <c r="E239" s="114"/>
      <c r="F239" s="115"/>
    </row>
    <row r="240" spans="2:78" ht="30" customHeight="1" x14ac:dyDescent="0.25">
      <c r="B240" s="113"/>
      <c r="C240" s="113"/>
      <c r="D240" s="114"/>
      <c r="E240" s="114"/>
      <c r="F240" s="115"/>
    </row>
    <row r="241" spans="2:6" ht="30" customHeight="1" x14ac:dyDescent="0.25">
      <c r="B241" s="113"/>
      <c r="C241" s="113"/>
      <c r="D241" s="114"/>
      <c r="E241" s="114"/>
      <c r="F241" s="115"/>
    </row>
    <row r="242" spans="2:6" ht="30" customHeight="1" x14ac:dyDescent="0.25">
      <c r="B242" s="113"/>
      <c r="C242" s="113"/>
      <c r="D242" s="114"/>
      <c r="E242" s="114"/>
      <c r="F242" s="115"/>
    </row>
    <row r="243" spans="2:6" ht="30" customHeight="1" x14ac:dyDescent="0.25">
      <c r="B243" s="113"/>
      <c r="C243" s="113"/>
      <c r="D243" s="114"/>
      <c r="E243" s="114"/>
      <c r="F243" s="115"/>
    </row>
    <row r="244" spans="2:6" ht="30" customHeight="1" x14ac:dyDescent="0.25">
      <c r="B244" s="113"/>
      <c r="C244" s="113"/>
      <c r="D244" s="114"/>
      <c r="E244" s="114"/>
      <c r="F244" s="115"/>
    </row>
    <row r="245" spans="2:6" ht="30" customHeight="1" x14ac:dyDescent="0.25">
      <c r="B245" s="113"/>
      <c r="C245" s="113"/>
      <c r="D245" s="114"/>
      <c r="E245" s="114"/>
      <c r="F245" s="115"/>
    </row>
    <row r="246" spans="2:6" ht="18" customHeight="1" x14ac:dyDescent="0.25">
      <c r="B246" s="119"/>
      <c r="C246" s="119"/>
      <c r="D246" s="119"/>
      <c r="E246" s="119"/>
      <c r="F246" s="119"/>
    </row>
    <row r="247" spans="2:6" ht="18" hidden="1" customHeight="1" x14ac:dyDescent="0.25"/>
    <row r="248" spans="2:6" ht="18" hidden="1" customHeight="1" x14ac:dyDescent="0.25"/>
    <row r="249" spans="2:6" ht="18" hidden="1" customHeight="1" x14ac:dyDescent="0.25"/>
    <row r="250" spans="2:6" ht="18" hidden="1" customHeight="1" x14ac:dyDescent="0.25"/>
    <row r="251" spans="2:6" ht="18" hidden="1" customHeight="1" x14ac:dyDescent="0.25"/>
    <row r="252" spans="2:6" ht="18" hidden="1" customHeight="1" x14ac:dyDescent="0.25"/>
    <row r="253" spans="2:6" ht="18" hidden="1" customHeight="1" x14ac:dyDescent="0.25"/>
    <row r="254" spans="2:6" ht="18" hidden="1" customHeight="1" x14ac:dyDescent="0.25"/>
    <row r="255" spans="2:6" ht="18" hidden="1" customHeight="1" x14ac:dyDescent="0.25"/>
    <row r="256" spans="2:6" ht="18" hidden="1" customHeight="1" x14ac:dyDescent="0.25"/>
    <row r="257" ht="18" hidden="1" customHeight="1" x14ac:dyDescent="0.25"/>
    <row r="258" ht="18" hidden="1" customHeight="1" x14ac:dyDescent="0.25"/>
    <row r="259" ht="18" hidden="1" customHeight="1" x14ac:dyDescent="0.25"/>
    <row r="260" ht="18" hidden="1" customHeight="1" x14ac:dyDescent="0.25"/>
    <row r="261" ht="18" hidden="1" customHeight="1" x14ac:dyDescent="0.25"/>
    <row r="262" ht="18" hidden="1" customHeight="1" x14ac:dyDescent="0.25"/>
    <row r="263" ht="18" hidden="1" customHeight="1" x14ac:dyDescent="0.25"/>
    <row r="264" ht="18" hidden="1" customHeight="1" x14ac:dyDescent="0.25"/>
    <row r="265" ht="18" hidden="1" customHeight="1" x14ac:dyDescent="0.25"/>
    <row r="266" ht="18" hidden="1" customHeight="1" x14ac:dyDescent="0.25"/>
    <row r="267" ht="18" hidden="1" customHeight="1" x14ac:dyDescent="0.25"/>
    <row r="268" ht="18" hidden="1" customHeight="1" x14ac:dyDescent="0.25"/>
    <row r="269" ht="18" hidden="1" customHeight="1" x14ac:dyDescent="0.25"/>
    <row r="270" ht="18" hidden="1" customHeight="1" x14ac:dyDescent="0.25"/>
    <row r="271" ht="18" hidden="1" customHeight="1" x14ac:dyDescent="0.25"/>
    <row r="272" ht="18" hidden="1" customHeight="1" x14ac:dyDescent="0.25"/>
    <row r="273" ht="18" hidden="1" customHeight="1" x14ac:dyDescent="0.25"/>
    <row r="274" ht="18" hidden="1" customHeight="1" x14ac:dyDescent="0.25"/>
    <row r="275" ht="18" hidden="1" customHeight="1" x14ac:dyDescent="0.25"/>
    <row r="276" ht="18" hidden="1" customHeight="1" x14ac:dyDescent="0.25"/>
    <row r="277" ht="18" hidden="1" customHeight="1" x14ac:dyDescent="0.25"/>
    <row r="278" ht="18" hidden="1" customHeight="1" x14ac:dyDescent="0.25"/>
    <row r="279" ht="18" hidden="1" customHeight="1" x14ac:dyDescent="0.25"/>
    <row r="280" ht="18" hidden="1" customHeight="1" x14ac:dyDescent="0.25"/>
    <row r="281" ht="18" hidden="1" customHeight="1" x14ac:dyDescent="0.25"/>
    <row r="282" ht="18" hidden="1" customHeight="1" x14ac:dyDescent="0.25"/>
    <row r="283" ht="18" hidden="1" customHeight="1" x14ac:dyDescent="0.25"/>
    <row r="284" ht="18" hidden="1" customHeight="1" x14ac:dyDescent="0.25"/>
    <row r="285" ht="18" hidden="1" customHeight="1" x14ac:dyDescent="0.25"/>
    <row r="286" ht="18" hidden="1" customHeight="1" x14ac:dyDescent="0.25"/>
    <row r="287" ht="18" hidden="1" customHeight="1" x14ac:dyDescent="0.25"/>
    <row r="288" ht="18" hidden="1" customHeight="1" x14ac:dyDescent="0.25"/>
    <row r="289" ht="18" hidden="1" customHeight="1" x14ac:dyDescent="0.25"/>
    <row r="290" ht="18" hidden="1" customHeight="1" x14ac:dyDescent="0.25"/>
    <row r="291" ht="18" hidden="1" customHeight="1" x14ac:dyDescent="0.25"/>
    <row r="292" ht="18" hidden="1" customHeight="1" x14ac:dyDescent="0.25"/>
    <row r="293" ht="18" hidden="1" customHeight="1" x14ac:dyDescent="0.25"/>
    <row r="294" ht="18" hidden="1" customHeight="1" x14ac:dyDescent="0.25"/>
    <row r="295" ht="18" hidden="1" customHeight="1" x14ac:dyDescent="0.25"/>
    <row r="296" ht="18" hidden="1" customHeight="1" x14ac:dyDescent="0.25"/>
    <row r="297" ht="18" hidden="1" customHeight="1" x14ac:dyDescent="0.25"/>
    <row r="298" ht="18" hidden="1" customHeight="1" x14ac:dyDescent="0.25"/>
    <row r="299" ht="18" hidden="1" customHeight="1" x14ac:dyDescent="0.25"/>
    <row r="300" ht="18" hidden="1" customHeight="1" x14ac:dyDescent="0.25"/>
    <row r="301" ht="18" hidden="1" customHeight="1" x14ac:dyDescent="0.25"/>
    <row r="302" ht="18" hidden="1" customHeight="1" x14ac:dyDescent="0.25"/>
    <row r="303" ht="18" hidden="1" customHeight="1" x14ac:dyDescent="0.25"/>
    <row r="304" ht="18" hidden="1" customHeight="1" x14ac:dyDescent="0.25"/>
    <row r="305" ht="18" hidden="1" customHeight="1" x14ac:dyDescent="0.25"/>
    <row r="306" ht="18" hidden="1" customHeight="1" x14ac:dyDescent="0.25"/>
    <row r="307" ht="18" hidden="1" customHeight="1" x14ac:dyDescent="0.25"/>
    <row r="308" ht="18" hidden="1" customHeight="1" x14ac:dyDescent="0.25"/>
    <row r="309" ht="18" hidden="1" customHeight="1" x14ac:dyDescent="0.25"/>
    <row r="310" ht="18" hidden="1" customHeight="1" x14ac:dyDescent="0.25"/>
    <row r="311" ht="18" hidden="1" customHeight="1" x14ac:dyDescent="0.25"/>
    <row r="312" ht="18" hidden="1" customHeight="1" x14ac:dyDescent="0.25"/>
    <row r="313" ht="18" hidden="1" customHeight="1" x14ac:dyDescent="0.25"/>
    <row r="314" ht="18" hidden="1" customHeight="1" x14ac:dyDescent="0.25"/>
    <row r="315" ht="18" hidden="1" customHeight="1" x14ac:dyDescent="0.25"/>
    <row r="316" ht="18" hidden="1" customHeight="1" x14ac:dyDescent="0.25"/>
    <row r="317" ht="18" hidden="1" customHeight="1" x14ac:dyDescent="0.25"/>
    <row r="318" ht="18" hidden="1" customHeight="1" x14ac:dyDescent="0.25"/>
    <row r="319" ht="18" hidden="1" customHeight="1" x14ac:dyDescent="0.25"/>
    <row r="320" ht="18" hidden="1" customHeight="1" x14ac:dyDescent="0.25"/>
    <row r="321" ht="18" hidden="1" customHeight="1" x14ac:dyDescent="0.25"/>
    <row r="322" ht="18" hidden="1" customHeight="1" x14ac:dyDescent="0.25"/>
    <row r="323" ht="18" hidden="1" customHeight="1" x14ac:dyDescent="0.25"/>
    <row r="324" ht="18" hidden="1" customHeight="1" x14ac:dyDescent="0.25"/>
    <row r="325" ht="18" hidden="1" customHeight="1" x14ac:dyDescent="0.25"/>
    <row r="326" ht="18" hidden="1" customHeight="1" x14ac:dyDescent="0.25"/>
    <row r="327" ht="18" hidden="1" customHeight="1" x14ac:dyDescent="0.25"/>
    <row r="328" ht="18" hidden="1" customHeight="1" x14ac:dyDescent="0.25"/>
    <row r="329" ht="18" hidden="1" customHeight="1" x14ac:dyDescent="0.25"/>
    <row r="330" ht="18" hidden="1" customHeight="1" x14ac:dyDescent="0.25"/>
    <row r="331" ht="18" hidden="1" customHeight="1" x14ac:dyDescent="0.25"/>
    <row r="332" ht="18" hidden="1" customHeight="1" x14ac:dyDescent="0.25"/>
    <row r="333" ht="18" hidden="1" customHeight="1" x14ac:dyDescent="0.25"/>
    <row r="334" ht="18" hidden="1" customHeight="1" x14ac:dyDescent="0.25"/>
    <row r="335" ht="18" hidden="1" customHeight="1" x14ac:dyDescent="0.25"/>
    <row r="336" ht="18" hidden="1" customHeight="1" x14ac:dyDescent="0.25"/>
    <row r="337" ht="18" hidden="1" customHeight="1" x14ac:dyDescent="0.25"/>
    <row r="338" ht="18" hidden="1" customHeight="1" x14ac:dyDescent="0.25"/>
    <row r="339" ht="18" hidden="1" customHeight="1" x14ac:dyDescent="0.25"/>
    <row r="340" ht="18" hidden="1" customHeight="1" x14ac:dyDescent="0.25"/>
    <row r="341" ht="18" hidden="1" customHeight="1" x14ac:dyDescent="0.25"/>
    <row r="342" ht="18" hidden="1" customHeight="1" x14ac:dyDescent="0.25"/>
    <row r="343" ht="18" hidden="1" customHeight="1" x14ac:dyDescent="0.25"/>
    <row r="344" ht="18" hidden="1" customHeight="1" x14ac:dyDescent="0.25"/>
    <row r="345" ht="18" hidden="1" customHeight="1" x14ac:dyDescent="0.25"/>
    <row r="346" ht="18" hidden="1" customHeight="1" x14ac:dyDescent="0.25"/>
    <row r="347" ht="18" hidden="1" customHeight="1" x14ac:dyDescent="0.25"/>
    <row r="348" ht="18" hidden="1" customHeight="1" x14ac:dyDescent="0.25"/>
    <row r="349" ht="18" hidden="1" customHeight="1" x14ac:dyDescent="0.25"/>
    <row r="350" ht="18" hidden="1" customHeight="1" x14ac:dyDescent="0.25"/>
    <row r="351" ht="18" hidden="1" customHeight="1" x14ac:dyDescent="0.25"/>
    <row r="352" ht="18" hidden="1" customHeight="1" x14ac:dyDescent="0.25"/>
    <row r="353" ht="18" hidden="1" customHeight="1" x14ac:dyDescent="0.25"/>
    <row r="354" ht="18" hidden="1" customHeight="1" x14ac:dyDescent="0.25"/>
    <row r="355" ht="18" hidden="1" customHeight="1" x14ac:dyDescent="0.25"/>
    <row r="356" ht="18" hidden="1" customHeight="1" x14ac:dyDescent="0.25"/>
    <row r="357" ht="18" hidden="1" customHeight="1" x14ac:dyDescent="0.25"/>
    <row r="358" ht="18" hidden="1" customHeight="1" x14ac:dyDescent="0.25"/>
    <row r="359" ht="18" hidden="1" customHeight="1" x14ac:dyDescent="0.25"/>
    <row r="360" ht="18" hidden="1" customHeight="1" x14ac:dyDescent="0.25"/>
    <row r="361" ht="18" hidden="1" customHeight="1" x14ac:dyDescent="0.25"/>
    <row r="362" ht="18" hidden="1" customHeight="1" x14ac:dyDescent="0.25"/>
    <row r="363" ht="18" hidden="1" customHeight="1" x14ac:dyDescent="0.25"/>
    <row r="364" ht="18" hidden="1" customHeight="1" x14ac:dyDescent="0.25"/>
    <row r="365" ht="18" hidden="1" customHeight="1" x14ac:dyDescent="0.25"/>
    <row r="366" ht="18" hidden="1" customHeight="1" x14ac:dyDescent="0.25"/>
    <row r="367" ht="18" hidden="1" customHeight="1" x14ac:dyDescent="0.25"/>
    <row r="368" ht="18" hidden="1" customHeight="1" x14ac:dyDescent="0.25"/>
    <row r="369" ht="18" hidden="1" customHeight="1" x14ac:dyDescent="0.25"/>
    <row r="370" ht="18" hidden="1" customHeight="1" x14ac:dyDescent="0.25"/>
    <row r="371" ht="18" hidden="1" customHeight="1" x14ac:dyDescent="0.25"/>
    <row r="372" ht="18" hidden="1" customHeight="1" x14ac:dyDescent="0.25"/>
    <row r="373" ht="18" hidden="1" customHeight="1" x14ac:dyDescent="0.25"/>
    <row r="374" ht="18" hidden="1" customHeight="1" x14ac:dyDescent="0.25"/>
    <row r="375" ht="18" hidden="1" customHeight="1" x14ac:dyDescent="0.25"/>
    <row r="376" ht="18" hidden="1" customHeight="1" x14ac:dyDescent="0.25"/>
    <row r="377" ht="18" hidden="1" customHeight="1" x14ac:dyDescent="0.25"/>
    <row r="378" ht="18" hidden="1" customHeight="1" x14ac:dyDescent="0.25"/>
    <row r="379" ht="18" hidden="1" customHeight="1" x14ac:dyDescent="0.25"/>
    <row r="380" ht="18" hidden="1" customHeight="1" x14ac:dyDescent="0.25"/>
    <row r="381" ht="18" hidden="1" customHeight="1" x14ac:dyDescent="0.25"/>
    <row r="382" ht="18" hidden="1" customHeight="1" x14ac:dyDescent="0.25"/>
    <row r="383" ht="18" hidden="1" customHeight="1" x14ac:dyDescent="0.25"/>
    <row r="384" ht="18" hidden="1" customHeight="1" x14ac:dyDescent="0.25"/>
    <row r="385" ht="18" hidden="1" customHeight="1" x14ac:dyDescent="0.25"/>
    <row r="386" ht="18" hidden="1" customHeight="1" x14ac:dyDescent="0.25"/>
    <row r="387" ht="18" hidden="1" customHeight="1" x14ac:dyDescent="0.25"/>
    <row r="388" ht="18" hidden="1" customHeight="1" x14ac:dyDescent="0.25"/>
    <row r="389" ht="18" hidden="1" customHeight="1" x14ac:dyDescent="0.25"/>
    <row r="390" ht="18" hidden="1" customHeight="1" x14ac:dyDescent="0.25"/>
    <row r="391" ht="18" hidden="1" customHeight="1" x14ac:dyDescent="0.25"/>
    <row r="392" ht="18" hidden="1" customHeight="1" x14ac:dyDescent="0.25"/>
    <row r="393" ht="18" hidden="1" customHeight="1" x14ac:dyDescent="0.25"/>
    <row r="394" ht="18" hidden="1" customHeight="1" x14ac:dyDescent="0.25"/>
    <row r="395" ht="18" hidden="1" customHeight="1" x14ac:dyDescent="0.25"/>
    <row r="396" ht="18" hidden="1" customHeight="1" x14ac:dyDescent="0.25"/>
    <row r="397" ht="18" hidden="1" customHeight="1" x14ac:dyDescent="0.25"/>
    <row r="398" ht="18" hidden="1" customHeight="1" x14ac:dyDescent="0.25"/>
    <row r="399" ht="18" hidden="1" customHeight="1" x14ac:dyDescent="0.25"/>
    <row r="400" ht="18" hidden="1" customHeight="1" x14ac:dyDescent="0.25"/>
    <row r="401" ht="18" hidden="1" customHeight="1" x14ac:dyDescent="0.25"/>
    <row r="402" ht="18" hidden="1" customHeight="1" x14ac:dyDescent="0.25"/>
    <row r="403" ht="18" hidden="1" customHeight="1" x14ac:dyDescent="0.25"/>
    <row r="404" ht="18" hidden="1" customHeight="1" x14ac:dyDescent="0.25"/>
    <row r="405" ht="18" hidden="1" customHeight="1" x14ac:dyDescent="0.25"/>
    <row r="406" ht="18" hidden="1" customHeight="1" x14ac:dyDescent="0.25"/>
    <row r="407" ht="18" hidden="1" customHeight="1" x14ac:dyDescent="0.25"/>
    <row r="408" ht="18" hidden="1" customHeight="1" x14ac:dyDescent="0.25"/>
    <row r="409" ht="18" hidden="1" customHeight="1" x14ac:dyDescent="0.25"/>
    <row r="410" ht="18" hidden="1" customHeight="1" x14ac:dyDescent="0.25"/>
    <row r="411" ht="18" hidden="1" customHeight="1" x14ac:dyDescent="0.25"/>
    <row r="412" ht="18" hidden="1" customHeight="1" x14ac:dyDescent="0.25"/>
    <row r="413" ht="18" hidden="1" customHeight="1" x14ac:dyDescent="0.25"/>
    <row r="414" ht="18" hidden="1" customHeight="1" x14ac:dyDescent="0.25"/>
    <row r="415" ht="18" hidden="1" customHeight="1" x14ac:dyDescent="0.25"/>
    <row r="416" ht="18" hidden="1" customHeight="1" x14ac:dyDescent="0.25"/>
    <row r="417" ht="18" hidden="1" customHeight="1" x14ac:dyDescent="0.25"/>
    <row r="418" ht="18" hidden="1" customHeight="1" x14ac:dyDescent="0.25"/>
    <row r="419" ht="18" hidden="1" customHeight="1" x14ac:dyDescent="0.25"/>
    <row r="420" ht="18" hidden="1" customHeight="1" x14ac:dyDescent="0.25"/>
    <row r="421" ht="18" hidden="1" customHeight="1" x14ac:dyDescent="0.25"/>
    <row r="422" ht="18" hidden="1" customHeight="1" x14ac:dyDescent="0.25"/>
    <row r="423" ht="18" hidden="1" customHeight="1" x14ac:dyDescent="0.25"/>
    <row r="424" ht="18" hidden="1" customHeight="1" x14ac:dyDescent="0.25"/>
    <row r="425" ht="18" hidden="1" customHeight="1" x14ac:dyDescent="0.25"/>
    <row r="426" ht="18" hidden="1" customHeight="1" x14ac:dyDescent="0.25"/>
    <row r="427" ht="18" hidden="1" customHeight="1" x14ac:dyDescent="0.25"/>
    <row r="428" ht="18" hidden="1" customHeight="1" x14ac:dyDescent="0.25"/>
    <row r="429" ht="18" hidden="1" customHeight="1" x14ac:dyDescent="0.25"/>
    <row r="430" ht="18" hidden="1" customHeight="1" x14ac:dyDescent="0.25"/>
    <row r="431" ht="18" hidden="1" customHeight="1" x14ac:dyDescent="0.25"/>
    <row r="432" ht="18" hidden="1" customHeight="1" x14ac:dyDescent="0.25"/>
    <row r="433" ht="18" hidden="1" customHeight="1" x14ac:dyDescent="0.25"/>
    <row r="434" ht="18" hidden="1" customHeight="1" x14ac:dyDescent="0.25"/>
    <row r="435" ht="18" hidden="1" customHeight="1" x14ac:dyDescent="0.25"/>
    <row r="436" ht="18" hidden="1" customHeight="1" x14ac:dyDescent="0.25"/>
    <row r="437" ht="18" hidden="1" customHeight="1" x14ac:dyDescent="0.25"/>
    <row r="438" ht="18" hidden="1" customHeight="1" x14ac:dyDescent="0.25"/>
    <row r="439" ht="18" hidden="1" customHeight="1" x14ac:dyDescent="0.25"/>
    <row r="440" ht="18" hidden="1" customHeight="1" x14ac:dyDescent="0.25"/>
    <row r="441" ht="18" hidden="1" customHeight="1" x14ac:dyDescent="0.25"/>
    <row r="442" ht="18" hidden="1" customHeight="1" x14ac:dyDescent="0.25"/>
    <row r="443" ht="18" hidden="1" customHeight="1" x14ac:dyDescent="0.25"/>
    <row r="444" ht="18" hidden="1" customHeight="1" x14ac:dyDescent="0.25"/>
    <row r="445" ht="18" hidden="1" customHeight="1" x14ac:dyDescent="0.25"/>
    <row r="446" ht="18" hidden="1" customHeight="1" x14ac:dyDescent="0.25"/>
    <row r="447" ht="18" hidden="1" customHeight="1" x14ac:dyDescent="0.25"/>
    <row r="448" ht="18" hidden="1" customHeight="1" x14ac:dyDescent="0.25"/>
    <row r="449" ht="18" hidden="1" customHeight="1" x14ac:dyDescent="0.25"/>
    <row r="450" ht="18" hidden="1" customHeight="1" x14ac:dyDescent="0.25"/>
    <row r="451" ht="18" hidden="1" customHeight="1" x14ac:dyDescent="0.25"/>
    <row r="452" ht="18" hidden="1" customHeight="1" x14ac:dyDescent="0.25"/>
    <row r="453" ht="18" hidden="1" customHeight="1" x14ac:dyDescent="0.25"/>
    <row r="454" ht="18" hidden="1" customHeight="1" x14ac:dyDescent="0.25"/>
    <row r="455" ht="18" hidden="1" customHeight="1" x14ac:dyDescent="0.25"/>
    <row r="456" ht="18" hidden="1" customHeight="1" x14ac:dyDescent="0.25"/>
    <row r="457" ht="18" hidden="1" customHeight="1" x14ac:dyDescent="0.25"/>
    <row r="458" ht="18" hidden="1" customHeight="1" x14ac:dyDescent="0.25"/>
    <row r="459" ht="18" hidden="1" customHeight="1" x14ac:dyDescent="0.25"/>
    <row r="460" ht="18" hidden="1" customHeight="1" x14ac:dyDescent="0.25"/>
    <row r="461" ht="18" hidden="1" customHeight="1" x14ac:dyDescent="0.25"/>
    <row r="462" ht="18" hidden="1" customHeight="1" x14ac:dyDescent="0.25"/>
    <row r="463" ht="18" hidden="1" customHeight="1" x14ac:dyDescent="0.25"/>
    <row r="464" ht="18" hidden="1" customHeight="1" x14ac:dyDescent="0.25"/>
    <row r="465" ht="18" hidden="1" customHeight="1" x14ac:dyDescent="0.25"/>
    <row r="466" ht="18" hidden="1" customHeight="1" x14ac:dyDescent="0.25"/>
    <row r="467" ht="18" hidden="1" customHeight="1" x14ac:dyDescent="0.25"/>
    <row r="468" ht="18" hidden="1" customHeight="1" x14ac:dyDescent="0.25"/>
    <row r="469" ht="18" hidden="1" customHeight="1" x14ac:dyDescent="0.25"/>
    <row r="470" ht="18" hidden="1" customHeight="1" x14ac:dyDescent="0.25"/>
    <row r="471" ht="18" hidden="1" customHeight="1" x14ac:dyDescent="0.25"/>
    <row r="472" ht="18" hidden="1" customHeight="1" x14ac:dyDescent="0.25"/>
    <row r="473" ht="18" hidden="1" customHeight="1" x14ac:dyDescent="0.25"/>
    <row r="474" ht="18" hidden="1" customHeight="1" x14ac:dyDescent="0.25"/>
    <row r="475" ht="18" hidden="1" customHeight="1" x14ac:dyDescent="0.25"/>
    <row r="476" ht="18" hidden="1" customHeight="1" x14ac:dyDescent="0.25"/>
    <row r="477" ht="18" hidden="1" customHeight="1" x14ac:dyDescent="0.25"/>
    <row r="478" ht="18" hidden="1" customHeight="1" x14ac:dyDescent="0.25"/>
    <row r="479" ht="18" hidden="1" customHeight="1" x14ac:dyDescent="0.25"/>
    <row r="480" ht="18" hidden="1" customHeight="1" x14ac:dyDescent="0.25"/>
    <row r="481" ht="18" hidden="1" customHeight="1" x14ac:dyDescent="0.25"/>
    <row r="482" ht="18" hidden="1" customHeight="1" x14ac:dyDescent="0.25"/>
    <row r="483" ht="18" hidden="1" customHeight="1" x14ac:dyDescent="0.25"/>
    <row r="484" ht="18" hidden="1" customHeight="1" x14ac:dyDescent="0.25"/>
    <row r="485" ht="18" hidden="1" customHeight="1" x14ac:dyDescent="0.25"/>
    <row r="486" ht="18" hidden="1" customHeight="1" x14ac:dyDescent="0.25"/>
    <row r="487" ht="18" hidden="1" customHeight="1" x14ac:dyDescent="0.25"/>
    <row r="488" ht="18" hidden="1" customHeight="1" x14ac:dyDescent="0.25"/>
    <row r="489" ht="18" hidden="1" customHeight="1" x14ac:dyDescent="0.25"/>
    <row r="490" ht="18" hidden="1" customHeight="1" x14ac:dyDescent="0.25"/>
    <row r="491" ht="18" hidden="1" customHeight="1" x14ac:dyDescent="0.25"/>
    <row r="492" ht="18" hidden="1" customHeight="1" x14ac:dyDescent="0.25"/>
    <row r="493" ht="18" hidden="1" customHeight="1" x14ac:dyDescent="0.25"/>
    <row r="494" ht="18" hidden="1" customHeight="1" x14ac:dyDescent="0.25"/>
    <row r="495" ht="18" hidden="1" customHeight="1" x14ac:dyDescent="0.25"/>
    <row r="496" ht="18" hidden="1" customHeight="1" x14ac:dyDescent="0.25"/>
    <row r="497" ht="18" hidden="1" customHeight="1" x14ac:dyDescent="0.25"/>
    <row r="498" ht="18" hidden="1" customHeight="1" x14ac:dyDescent="0.25"/>
    <row r="499" ht="18" hidden="1" customHeight="1" x14ac:dyDescent="0.25"/>
    <row r="500" ht="18" hidden="1" customHeight="1" x14ac:dyDescent="0.25"/>
    <row r="501" ht="18" hidden="1" customHeight="1" x14ac:dyDescent="0.25"/>
    <row r="502" ht="18" hidden="1" customHeight="1" x14ac:dyDescent="0.25"/>
    <row r="503" ht="18" hidden="1" customHeight="1" x14ac:dyDescent="0.25"/>
    <row r="504" ht="18" hidden="1" customHeight="1" x14ac:dyDescent="0.25"/>
    <row r="505" ht="18" hidden="1" customHeight="1" x14ac:dyDescent="0.25"/>
    <row r="506" ht="18" hidden="1" customHeight="1" x14ac:dyDescent="0.25"/>
    <row r="507" ht="18" hidden="1" customHeight="1" x14ac:dyDescent="0.25"/>
    <row r="508" ht="18" hidden="1" customHeight="1" x14ac:dyDescent="0.25"/>
    <row r="509" ht="18" hidden="1" customHeight="1" x14ac:dyDescent="0.25"/>
    <row r="510" ht="18" hidden="1" customHeight="1" x14ac:dyDescent="0.25"/>
    <row r="511" ht="18" hidden="1" customHeight="1" x14ac:dyDescent="0.25"/>
    <row r="512" ht="18" hidden="1" customHeight="1" x14ac:dyDescent="0.25"/>
    <row r="513" ht="18" hidden="1" customHeight="1" x14ac:dyDescent="0.25"/>
    <row r="514" ht="18" hidden="1" customHeight="1" x14ac:dyDescent="0.25"/>
    <row r="515" ht="18" hidden="1" customHeight="1" x14ac:dyDescent="0.25"/>
    <row r="516" ht="18" hidden="1" customHeight="1" x14ac:dyDescent="0.25"/>
    <row r="517" ht="18" hidden="1" customHeight="1" x14ac:dyDescent="0.25"/>
    <row r="518" ht="18" hidden="1" customHeight="1" x14ac:dyDescent="0.25"/>
    <row r="519" ht="18" hidden="1" customHeight="1" x14ac:dyDescent="0.25"/>
    <row r="520" ht="18" hidden="1" customHeight="1" x14ac:dyDescent="0.25"/>
    <row r="521" ht="18" hidden="1" customHeight="1" x14ac:dyDescent="0.25"/>
    <row r="522" ht="18" hidden="1" customHeight="1" x14ac:dyDescent="0.25"/>
    <row r="523" ht="18" hidden="1" customHeight="1" x14ac:dyDescent="0.25"/>
    <row r="524" ht="18" hidden="1" customHeight="1" x14ac:dyDescent="0.25"/>
    <row r="525" ht="18" hidden="1" customHeight="1" x14ac:dyDescent="0.25"/>
    <row r="526" ht="18" hidden="1" customHeight="1" x14ac:dyDescent="0.25"/>
    <row r="527" ht="18" hidden="1" customHeight="1" x14ac:dyDescent="0.25"/>
    <row r="528" ht="18" hidden="1" customHeight="1" x14ac:dyDescent="0.25"/>
    <row r="529" ht="18" hidden="1" customHeight="1" x14ac:dyDescent="0.25"/>
    <row r="530" ht="18" hidden="1" customHeight="1" x14ac:dyDescent="0.25"/>
    <row r="531" ht="18" hidden="1" customHeight="1" x14ac:dyDescent="0.25"/>
    <row r="532" ht="18" hidden="1" customHeight="1" x14ac:dyDescent="0.25"/>
    <row r="533" ht="18" hidden="1" customHeight="1" x14ac:dyDescent="0.25"/>
    <row r="534" ht="18" hidden="1" customHeight="1" x14ac:dyDescent="0.25"/>
    <row r="535" ht="18" hidden="1" customHeight="1" x14ac:dyDescent="0.25"/>
    <row r="536" ht="18" hidden="1" customHeight="1" x14ac:dyDescent="0.25"/>
    <row r="537" ht="18" hidden="1" customHeight="1" x14ac:dyDescent="0.25"/>
    <row r="538" ht="18" hidden="1" customHeight="1" x14ac:dyDescent="0.25"/>
    <row r="539" ht="18" hidden="1" customHeight="1" x14ac:dyDescent="0.25"/>
    <row r="540" ht="18" hidden="1" customHeight="1" x14ac:dyDescent="0.25"/>
    <row r="541" ht="18" hidden="1" customHeight="1" x14ac:dyDescent="0.25"/>
    <row r="542" ht="18" hidden="1" customHeight="1" x14ac:dyDescent="0.25"/>
    <row r="543" ht="18" hidden="1" customHeight="1" x14ac:dyDescent="0.25"/>
    <row r="544" ht="18" hidden="1" customHeight="1" x14ac:dyDescent="0.25"/>
    <row r="545" ht="18" hidden="1" customHeight="1" x14ac:dyDescent="0.25"/>
    <row r="546" ht="18" hidden="1" customHeight="1" x14ac:dyDescent="0.25"/>
    <row r="547" ht="18" hidden="1" customHeight="1" x14ac:dyDescent="0.25"/>
    <row r="548" ht="18" hidden="1" customHeight="1" x14ac:dyDescent="0.25"/>
    <row r="549" ht="18" hidden="1" customHeight="1" x14ac:dyDescent="0.25"/>
    <row r="550" ht="18" hidden="1" customHeight="1" x14ac:dyDescent="0.25"/>
    <row r="551" ht="18" hidden="1" customHeight="1" x14ac:dyDescent="0.25"/>
    <row r="552" ht="18" hidden="1" customHeight="1" x14ac:dyDescent="0.25"/>
    <row r="553" ht="18" hidden="1" customHeight="1" x14ac:dyDescent="0.25"/>
    <row r="554" ht="18" hidden="1" customHeight="1" x14ac:dyDescent="0.25"/>
    <row r="555" ht="18" hidden="1" customHeight="1" x14ac:dyDescent="0.25"/>
    <row r="556" ht="18" hidden="1" customHeight="1" x14ac:dyDescent="0.25"/>
    <row r="557" ht="18" hidden="1" customHeight="1" x14ac:dyDescent="0.25"/>
    <row r="558" ht="18" hidden="1" customHeight="1" x14ac:dyDescent="0.25"/>
    <row r="559" ht="18" hidden="1" customHeight="1" x14ac:dyDescent="0.25"/>
    <row r="560" ht="18" hidden="1" customHeight="1" x14ac:dyDescent="0.25"/>
    <row r="561" ht="18" hidden="1" customHeight="1" x14ac:dyDescent="0.25"/>
    <row r="562" ht="18" hidden="1" customHeight="1" x14ac:dyDescent="0.25"/>
    <row r="563" ht="18" hidden="1" customHeight="1" x14ac:dyDescent="0.25"/>
    <row r="564" ht="18" hidden="1" customHeight="1" x14ac:dyDescent="0.25"/>
    <row r="565" ht="18" hidden="1" customHeight="1" x14ac:dyDescent="0.25"/>
    <row r="566" ht="18" hidden="1" customHeight="1" x14ac:dyDescent="0.25"/>
    <row r="567" ht="18" hidden="1" customHeight="1" x14ac:dyDescent="0.25"/>
    <row r="568" ht="18" hidden="1" customHeight="1" x14ac:dyDescent="0.25"/>
    <row r="569" ht="18" hidden="1" customHeight="1" x14ac:dyDescent="0.25"/>
    <row r="570" ht="18" hidden="1" customHeight="1" x14ac:dyDescent="0.25"/>
    <row r="571" ht="18" hidden="1" customHeight="1" x14ac:dyDescent="0.25"/>
    <row r="572" ht="18" hidden="1" customHeight="1" x14ac:dyDescent="0.25"/>
    <row r="573" ht="18" hidden="1" customHeight="1" x14ac:dyDescent="0.25"/>
    <row r="574" ht="18" hidden="1" customHeight="1" x14ac:dyDescent="0.25"/>
    <row r="575" ht="18" hidden="1" customHeight="1" x14ac:dyDescent="0.25"/>
    <row r="576" ht="18" hidden="1" customHeight="1" x14ac:dyDescent="0.25"/>
    <row r="577" ht="18" hidden="1" customHeight="1" x14ac:dyDescent="0.25"/>
    <row r="578" ht="18" hidden="1" customHeight="1" x14ac:dyDescent="0.25"/>
    <row r="579" ht="18" hidden="1" customHeight="1" x14ac:dyDescent="0.25"/>
    <row r="580" ht="18" hidden="1" customHeight="1" x14ac:dyDescent="0.25"/>
    <row r="581" ht="18" hidden="1" customHeight="1" x14ac:dyDescent="0.25"/>
    <row r="582" ht="18" hidden="1" customHeight="1" x14ac:dyDescent="0.25"/>
    <row r="583" ht="18" hidden="1" customHeight="1" x14ac:dyDescent="0.25"/>
    <row r="584" ht="18" hidden="1" customHeight="1" x14ac:dyDescent="0.25"/>
    <row r="585" ht="18" hidden="1" customHeight="1" x14ac:dyDescent="0.25"/>
    <row r="586" ht="18" hidden="1" customHeight="1" x14ac:dyDescent="0.25"/>
    <row r="587" ht="18" hidden="1" customHeight="1" x14ac:dyDescent="0.25"/>
    <row r="588" ht="18" hidden="1" customHeight="1" x14ac:dyDescent="0.25"/>
    <row r="589" ht="18" hidden="1" customHeight="1" x14ac:dyDescent="0.25"/>
    <row r="590" ht="18" hidden="1" customHeight="1" x14ac:dyDescent="0.25"/>
    <row r="591" ht="18" hidden="1" customHeight="1" x14ac:dyDescent="0.25"/>
    <row r="592" ht="18" hidden="1" customHeight="1" x14ac:dyDescent="0.25"/>
    <row r="593" ht="18" hidden="1" customHeight="1" x14ac:dyDescent="0.25"/>
    <row r="594" ht="18" hidden="1" customHeight="1" x14ac:dyDescent="0.25"/>
    <row r="595" ht="18" hidden="1" customHeight="1" x14ac:dyDescent="0.25"/>
    <row r="596" ht="18" hidden="1" customHeight="1" x14ac:dyDescent="0.25"/>
    <row r="597" ht="18" hidden="1" customHeight="1" x14ac:dyDescent="0.25"/>
    <row r="598" ht="18" hidden="1" customHeight="1" x14ac:dyDescent="0.25"/>
    <row r="599" ht="18" hidden="1" customHeight="1" x14ac:dyDescent="0.25"/>
    <row r="600" ht="18" hidden="1" customHeight="1" x14ac:dyDescent="0.25"/>
    <row r="601" ht="18" hidden="1" customHeight="1" x14ac:dyDescent="0.25"/>
    <row r="602" ht="18" hidden="1" customHeight="1" x14ac:dyDescent="0.25"/>
    <row r="603" ht="18" hidden="1" customHeight="1" x14ac:dyDescent="0.25"/>
    <row r="604" ht="18" hidden="1" customHeight="1" x14ac:dyDescent="0.25"/>
    <row r="605" ht="18" hidden="1" customHeight="1" x14ac:dyDescent="0.25"/>
    <row r="606" ht="18" hidden="1" customHeight="1" x14ac:dyDescent="0.25"/>
    <row r="607" ht="18" hidden="1" customHeight="1" x14ac:dyDescent="0.25"/>
    <row r="608" ht="18" hidden="1" customHeight="1" x14ac:dyDescent="0.25"/>
    <row r="609" ht="18" hidden="1" customHeight="1" x14ac:dyDescent="0.25"/>
    <row r="610" ht="18" hidden="1" customHeight="1" x14ac:dyDescent="0.25"/>
    <row r="611" ht="18" hidden="1" customHeight="1" x14ac:dyDescent="0.25"/>
    <row r="612" ht="18" hidden="1" customHeight="1" x14ac:dyDescent="0.25"/>
    <row r="613" ht="18" hidden="1" customHeight="1" x14ac:dyDescent="0.25"/>
    <row r="614" ht="18" hidden="1" customHeight="1" x14ac:dyDescent="0.25"/>
    <row r="615" ht="18" hidden="1" customHeight="1" x14ac:dyDescent="0.25"/>
    <row r="616" ht="18" hidden="1" customHeight="1" x14ac:dyDescent="0.25"/>
    <row r="617" ht="18" hidden="1" customHeight="1" x14ac:dyDescent="0.25"/>
    <row r="618" ht="18" hidden="1" customHeight="1" x14ac:dyDescent="0.25"/>
    <row r="619" ht="18" hidden="1" customHeight="1" x14ac:dyDescent="0.25"/>
    <row r="620" ht="18" hidden="1" customHeight="1" x14ac:dyDescent="0.25"/>
    <row r="621" ht="18" hidden="1" customHeight="1" x14ac:dyDescent="0.25"/>
    <row r="622" ht="18" hidden="1" customHeight="1" x14ac:dyDescent="0.25"/>
    <row r="623" ht="18" hidden="1" customHeight="1" x14ac:dyDescent="0.25"/>
    <row r="624" ht="18" hidden="1" customHeight="1" x14ac:dyDescent="0.25"/>
    <row r="625" ht="18" hidden="1" customHeight="1" x14ac:dyDescent="0.25"/>
    <row r="626" ht="18" hidden="1" customHeight="1" x14ac:dyDescent="0.25"/>
    <row r="627" ht="18" hidden="1" customHeight="1" x14ac:dyDescent="0.25"/>
    <row r="628" ht="18" hidden="1" customHeight="1" x14ac:dyDescent="0.25"/>
    <row r="629" ht="18" hidden="1" customHeight="1" x14ac:dyDescent="0.25"/>
    <row r="630" ht="18" hidden="1" customHeight="1" x14ac:dyDescent="0.25"/>
    <row r="631" ht="18" hidden="1" customHeight="1" x14ac:dyDescent="0.25"/>
    <row r="632" ht="18" hidden="1" customHeight="1" x14ac:dyDescent="0.25"/>
    <row r="633" ht="18" hidden="1" customHeight="1" x14ac:dyDescent="0.25"/>
    <row r="634" ht="18" hidden="1" customHeight="1" x14ac:dyDescent="0.25"/>
    <row r="635" ht="18" hidden="1" customHeight="1" x14ac:dyDescent="0.25"/>
    <row r="636" ht="18" hidden="1" customHeight="1" x14ac:dyDescent="0.25"/>
    <row r="637" ht="18" hidden="1" customHeight="1" x14ac:dyDescent="0.25"/>
    <row r="638" ht="18" hidden="1" customHeight="1" x14ac:dyDescent="0.25"/>
    <row r="639" ht="18" hidden="1" customHeight="1" x14ac:dyDescent="0.25"/>
    <row r="640" ht="18" hidden="1" customHeight="1" x14ac:dyDescent="0.25"/>
    <row r="641" ht="18" hidden="1" customHeight="1" x14ac:dyDescent="0.25"/>
    <row r="642" ht="18" hidden="1" customHeight="1" x14ac:dyDescent="0.25"/>
    <row r="643" ht="18" hidden="1" customHeight="1" x14ac:dyDescent="0.25"/>
    <row r="644" ht="18" hidden="1" customHeight="1" x14ac:dyDescent="0.25"/>
    <row r="645" ht="18" hidden="1" customHeight="1" x14ac:dyDescent="0.25"/>
    <row r="646" ht="18" hidden="1" customHeight="1" x14ac:dyDescent="0.25"/>
    <row r="647" ht="18" hidden="1" customHeight="1" x14ac:dyDescent="0.25"/>
    <row r="648" ht="18" hidden="1" customHeight="1" x14ac:dyDescent="0.25"/>
    <row r="649" ht="18" hidden="1" customHeight="1" x14ac:dyDescent="0.25"/>
    <row r="650" ht="18" hidden="1" customHeight="1" x14ac:dyDescent="0.25"/>
    <row r="651" ht="18" hidden="1" customHeight="1" x14ac:dyDescent="0.25"/>
    <row r="652" ht="18" hidden="1" customHeight="1" x14ac:dyDescent="0.25"/>
    <row r="653" ht="18" hidden="1" customHeight="1" x14ac:dyDescent="0.25"/>
    <row r="654" ht="18" hidden="1" customHeight="1" x14ac:dyDescent="0.25"/>
    <row r="655" ht="18" hidden="1" customHeight="1" x14ac:dyDescent="0.25"/>
    <row r="656" ht="18" hidden="1" customHeight="1" x14ac:dyDescent="0.25"/>
    <row r="657" ht="18" hidden="1" customHeight="1" x14ac:dyDescent="0.25"/>
    <row r="658" ht="18" hidden="1" customHeight="1" x14ac:dyDescent="0.25"/>
    <row r="659" ht="18" hidden="1" customHeight="1" x14ac:dyDescent="0.25"/>
    <row r="660" ht="18" hidden="1" customHeight="1" x14ac:dyDescent="0.25"/>
    <row r="661" ht="18" hidden="1" customHeight="1" x14ac:dyDescent="0.25"/>
    <row r="662" ht="18" hidden="1" customHeight="1" x14ac:dyDescent="0.25"/>
    <row r="663" ht="18" hidden="1" customHeight="1" x14ac:dyDescent="0.25"/>
    <row r="664" ht="18" hidden="1" customHeight="1" x14ac:dyDescent="0.25"/>
    <row r="665" ht="18" hidden="1" customHeight="1" x14ac:dyDescent="0.25"/>
    <row r="666" ht="18" hidden="1" customHeight="1" x14ac:dyDescent="0.25"/>
    <row r="667" ht="18" hidden="1" customHeight="1" x14ac:dyDescent="0.25"/>
    <row r="668" ht="18" hidden="1" customHeight="1" x14ac:dyDescent="0.25"/>
    <row r="669" ht="18" hidden="1" customHeight="1" x14ac:dyDescent="0.25"/>
    <row r="670" ht="18" hidden="1" customHeight="1" x14ac:dyDescent="0.25"/>
    <row r="671" ht="18" hidden="1" customHeight="1" x14ac:dyDescent="0.25"/>
    <row r="672" ht="18" hidden="1" customHeight="1" x14ac:dyDescent="0.25"/>
    <row r="673" ht="18" hidden="1" customHeight="1" x14ac:dyDescent="0.25"/>
    <row r="674" ht="18" hidden="1" customHeight="1" x14ac:dyDescent="0.25"/>
    <row r="675" ht="18" hidden="1" customHeight="1" x14ac:dyDescent="0.25"/>
    <row r="676" ht="18" hidden="1" customHeight="1" x14ac:dyDescent="0.25"/>
    <row r="677" ht="18" hidden="1" customHeight="1" x14ac:dyDescent="0.25"/>
    <row r="678" ht="18" hidden="1" customHeight="1" x14ac:dyDescent="0.25"/>
    <row r="679" ht="18" hidden="1" customHeight="1" x14ac:dyDescent="0.25"/>
    <row r="680" ht="18" hidden="1" customHeight="1" x14ac:dyDescent="0.25"/>
    <row r="681" ht="18" hidden="1" customHeight="1" x14ac:dyDescent="0.25"/>
    <row r="682" ht="18" hidden="1" customHeight="1" x14ac:dyDescent="0.25"/>
    <row r="683" ht="18" hidden="1" customHeight="1" x14ac:dyDescent="0.25"/>
    <row r="684" ht="18" hidden="1" customHeight="1" x14ac:dyDescent="0.25"/>
    <row r="685" ht="18" hidden="1" customHeight="1" x14ac:dyDescent="0.25"/>
    <row r="686" ht="18" hidden="1" customHeight="1" x14ac:dyDescent="0.25"/>
    <row r="687" ht="18" hidden="1" customHeight="1" x14ac:dyDescent="0.25"/>
    <row r="688" ht="18" hidden="1" customHeight="1" x14ac:dyDescent="0.25"/>
    <row r="689" ht="18" hidden="1" customHeight="1" x14ac:dyDescent="0.25"/>
    <row r="690" ht="18" hidden="1" customHeight="1" x14ac:dyDescent="0.25"/>
    <row r="691" ht="18" hidden="1" customHeight="1" x14ac:dyDescent="0.25"/>
    <row r="692" ht="18" hidden="1" customHeight="1" x14ac:dyDescent="0.25"/>
    <row r="693" ht="18" hidden="1" customHeight="1" x14ac:dyDescent="0.25"/>
    <row r="694" ht="18" hidden="1" customHeight="1" x14ac:dyDescent="0.25"/>
    <row r="695" ht="18" hidden="1" customHeight="1" x14ac:dyDescent="0.25"/>
    <row r="696" ht="18" hidden="1" customHeight="1" x14ac:dyDescent="0.25"/>
    <row r="697" ht="18" hidden="1" customHeight="1" x14ac:dyDescent="0.25"/>
    <row r="698" ht="18" hidden="1" customHeight="1" x14ac:dyDescent="0.25"/>
    <row r="699" ht="18" hidden="1" customHeight="1" x14ac:dyDescent="0.25"/>
    <row r="700" ht="18" hidden="1" customHeight="1" x14ac:dyDescent="0.25"/>
    <row r="701" ht="18" hidden="1" customHeight="1" x14ac:dyDescent="0.25"/>
    <row r="702" ht="18" hidden="1" customHeight="1" x14ac:dyDescent="0.25"/>
    <row r="703" ht="18" hidden="1" customHeight="1" x14ac:dyDescent="0.25"/>
    <row r="704" ht="18" hidden="1" customHeight="1" x14ac:dyDescent="0.25"/>
    <row r="705" ht="18" hidden="1" customHeight="1" x14ac:dyDescent="0.25"/>
    <row r="706" ht="18" hidden="1" customHeight="1" x14ac:dyDescent="0.25"/>
    <row r="707" ht="18" hidden="1" customHeight="1" x14ac:dyDescent="0.25"/>
    <row r="708" ht="18" hidden="1" customHeight="1" x14ac:dyDescent="0.25"/>
    <row r="709" ht="18" hidden="1" customHeight="1" x14ac:dyDescent="0.25"/>
    <row r="710" ht="18" hidden="1" customHeight="1" x14ac:dyDescent="0.25"/>
    <row r="711" ht="18" hidden="1" customHeight="1" x14ac:dyDescent="0.25"/>
    <row r="712" ht="18" hidden="1" customHeight="1" x14ac:dyDescent="0.25"/>
    <row r="713" ht="18" hidden="1" customHeight="1" x14ac:dyDescent="0.25"/>
    <row r="714" ht="18" hidden="1" customHeight="1" x14ac:dyDescent="0.25"/>
    <row r="715" ht="18" hidden="1" customHeight="1" x14ac:dyDescent="0.25"/>
    <row r="716" ht="18" hidden="1" customHeight="1" x14ac:dyDescent="0.25"/>
    <row r="717" ht="18" hidden="1" customHeight="1" x14ac:dyDescent="0.25"/>
    <row r="718" ht="18" hidden="1" customHeight="1" x14ac:dyDescent="0.25"/>
    <row r="719" ht="18" hidden="1" customHeight="1" x14ac:dyDescent="0.25"/>
    <row r="720" ht="18" hidden="1" customHeight="1" x14ac:dyDescent="0.25"/>
    <row r="721" ht="18" hidden="1" customHeight="1" x14ac:dyDescent="0.25"/>
    <row r="722" ht="18" hidden="1" customHeight="1" x14ac:dyDescent="0.25"/>
    <row r="723" ht="18" hidden="1" customHeight="1" x14ac:dyDescent="0.25"/>
    <row r="724" ht="18" hidden="1" customHeight="1" x14ac:dyDescent="0.25"/>
    <row r="725" ht="18" hidden="1" customHeight="1" x14ac:dyDescent="0.25"/>
    <row r="726" ht="18" hidden="1" customHeight="1" x14ac:dyDescent="0.25"/>
    <row r="727" ht="18" hidden="1" customHeight="1" x14ac:dyDescent="0.25"/>
    <row r="728" ht="18" hidden="1" customHeight="1" x14ac:dyDescent="0.25"/>
    <row r="729" ht="18" hidden="1" customHeight="1" x14ac:dyDescent="0.25"/>
    <row r="730" ht="18" hidden="1" customHeight="1" x14ac:dyDescent="0.25"/>
    <row r="731" ht="18" hidden="1" customHeight="1" x14ac:dyDescent="0.25"/>
    <row r="732" ht="18" hidden="1" customHeight="1" x14ac:dyDescent="0.25"/>
    <row r="733" ht="18" hidden="1" customHeight="1" x14ac:dyDescent="0.25"/>
    <row r="734" ht="18" hidden="1" customHeight="1" x14ac:dyDescent="0.25"/>
    <row r="735" ht="18" hidden="1" customHeight="1" x14ac:dyDescent="0.25"/>
    <row r="736" ht="18" hidden="1" customHeight="1" x14ac:dyDescent="0.25"/>
    <row r="737" ht="18" hidden="1" customHeight="1" x14ac:dyDescent="0.25"/>
    <row r="738" ht="18" hidden="1" customHeight="1" x14ac:dyDescent="0.25"/>
    <row r="739" ht="18" hidden="1" customHeight="1" x14ac:dyDescent="0.25"/>
    <row r="740" ht="18" hidden="1" customHeight="1" x14ac:dyDescent="0.25"/>
    <row r="741" ht="18" hidden="1" customHeight="1" x14ac:dyDescent="0.25"/>
    <row r="742" ht="18" hidden="1" customHeight="1" x14ac:dyDescent="0.25"/>
    <row r="743" ht="18" hidden="1" customHeight="1" x14ac:dyDescent="0.25"/>
    <row r="744" ht="18" hidden="1" customHeight="1" x14ac:dyDescent="0.25"/>
    <row r="745" ht="18" hidden="1" customHeight="1" x14ac:dyDescent="0.25"/>
    <row r="746" ht="18" hidden="1" customHeight="1" x14ac:dyDescent="0.25"/>
    <row r="747" ht="18" hidden="1" customHeight="1" x14ac:dyDescent="0.25"/>
    <row r="748" ht="18" hidden="1" customHeight="1" x14ac:dyDescent="0.25"/>
    <row r="749" ht="18" hidden="1" customHeight="1" x14ac:dyDescent="0.25"/>
    <row r="750" ht="18" hidden="1" customHeight="1" x14ac:dyDescent="0.25"/>
    <row r="751" ht="18" hidden="1" customHeight="1" x14ac:dyDescent="0.25"/>
    <row r="752" ht="18" hidden="1" customHeight="1" x14ac:dyDescent="0.25"/>
    <row r="753" ht="18" hidden="1" customHeight="1" x14ac:dyDescent="0.25"/>
    <row r="754" ht="18" hidden="1" customHeight="1" x14ac:dyDescent="0.25"/>
    <row r="755" ht="18" hidden="1" customHeight="1" x14ac:dyDescent="0.25"/>
    <row r="756" ht="18" hidden="1" customHeight="1" x14ac:dyDescent="0.25"/>
    <row r="757" ht="18" hidden="1" customHeight="1" x14ac:dyDescent="0.25"/>
    <row r="758" ht="18" hidden="1" customHeight="1" x14ac:dyDescent="0.25"/>
    <row r="759" ht="18" hidden="1" customHeight="1" x14ac:dyDescent="0.25"/>
    <row r="760" ht="18" hidden="1" customHeight="1" x14ac:dyDescent="0.25"/>
    <row r="761" ht="18" hidden="1" customHeight="1" x14ac:dyDescent="0.25"/>
    <row r="762" ht="18" hidden="1" customHeight="1" x14ac:dyDescent="0.25"/>
    <row r="763" ht="18" hidden="1" customHeight="1" x14ac:dyDescent="0.25"/>
    <row r="764" ht="18" hidden="1" customHeight="1" x14ac:dyDescent="0.25"/>
    <row r="765" ht="18" hidden="1" customHeight="1" x14ac:dyDescent="0.25"/>
    <row r="766" ht="18" hidden="1" customHeight="1" x14ac:dyDescent="0.25"/>
    <row r="767" ht="18" hidden="1" customHeight="1" x14ac:dyDescent="0.25"/>
    <row r="768" ht="18" hidden="1" customHeight="1" x14ac:dyDescent="0.25"/>
    <row r="769" ht="18" hidden="1" customHeight="1" x14ac:dyDescent="0.25"/>
    <row r="770" ht="18" hidden="1" customHeight="1" x14ac:dyDescent="0.25"/>
    <row r="771" ht="18" hidden="1" customHeight="1" x14ac:dyDescent="0.25"/>
    <row r="772" ht="18" hidden="1" customHeight="1" x14ac:dyDescent="0.25"/>
    <row r="773" ht="18" hidden="1" customHeight="1" x14ac:dyDescent="0.25"/>
    <row r="774" ht="18" hidden="1" customHeight="1" x14ac:dyDescent="0.25"/>
    <row r="775" ht="18" hidden="1" customHeight="1" x14ac:dyDescent="0.25"/>
    <row r="776" ht="18" hidden="1" customHeight="1" x14ac:dyDescent="0.25"/>
    <row r="777" ht="18" hidden="1" customHeight="1" x14ac:dyDescent="0.25"/>
    <row r="778" ht="18" hidden="1" customHeight="1" x14ac:dyDescent="0.25"/>
    <row r="779" ht="18" hidden="1" customHeight="1" x14ac:dyDescent="0.25"/>
    <row r="780" ht="18" hidden="1" customHeight="1" x14ac:dyDescent="0.25"/>
    <row r="781" ht="18" hidden="1" customHeight="1" x14ac:dyDescent="0.25"/>
    <row r="782" ht="18" hidden="1" customHeight="1" x14ac:dyDescent="0.25"/>
    <row r="783" ht="18" hidden="1" customHeight="1" x14ac:dyDescent="0.25"/>
    <row r="784" ht="18" hidden="1" customHeight="1" x14ac:dyDescent="0.25"/>
    <row r="785" ht="18" hidden="1" customHeight="1" x14ac:dyDescent="0.25"/>
    <row r="786" ht="18" hidden="1" customHeight="1" x14ac:dyDescent="0.25"/>
    <row r="787" ht="18" hidden="1" customHeight="1" x14ac:dyDescent="0.25"/>
    <row r="788" ht="18" hidden="1" customHeight="1" x14ac:dyDescent="0.25"/>
    <row r="789" ht="18" hidden="1" customHeight="1" x14ac:dyDescent="0.25"/>
    <row r="790" ht="18" hidden="1" customHeight="1" x14ac:dyDescent="0.25"/>
    <row r="791" ht="18" hidden="1" customHeight="1" x14ac:dyDescent="0.25"/>
    <row r="792" ht="18" hidden="1" customHeight="1" x14ac:dyDescent="0.25"/>
    <row r="793" ht="18" hidden="1" customHeight="1" x14ac:dyDescent="0.25"/>
    <row r="794" ht="18" hidden="1" customHeight="1" x14ac:dyDescent="0.25"/>
    <row r="795" ht="18" hidden="1" customHeight="1" x14ac:dyDescent="0.25"/>
    <row r="796" ht="18" hidden="1" customHeight="1" x14ac:dyDescent="0.25"/>
    <row r="797" ht="18" hidden="1" customHeight="1" x14ac:dyDescent="0.25"/>
    <row r="798" ht="18" hidden="1" customHeight="1" x14ac:dyDescent="0.25"/>
    <row r="799" ht="18" hidden="1" customHeight="1" x14ac:dyDescent="0.25"/>
    <row r="800" ht="18" hidden="1" customHeight="1" x14ac:dyDescent="0.25"/>
    <row r="801" ht="18" hidden="1" customHeight="1" x14ac:dyDescent="0.25"/>
    <row r="802" ht="18" hidden="1" customHeight="1" x14ac:dyDescent="0.25"/>
    <row r="803" ht="18" hidden="1" customHeight="1" x14ac:dyDescent="0.25"/>
    <row r="804" ht="18" hidden="1" customHeight="1" x14ac:dyDescent="0.25"/>
    <row r="805" ht="18" hidden="1" customHeight="1" x14ac:dyDescent="0.25"/>
    <row r="806" ht="18" hidden="1" customHeight="1" x14ac:dyDescent="0.25"/>
    <row r="807" ht="18" hidden="1" customHeight="1" x14ac:dyDescent="0.25"/>
    <row r="808" ht="18" hidden="1" customHeight="1" x14ac:dyDescent="0.25"/>
    <row r="809" ht="18" hidden="1" customHeight="1" x14ac:dyDescent="0.25"/>
    <row r="810" ht="18" hidden="1" customHeight="1" x14ac:dyDescent="0.25"/>
    <row r="811" ht="18" hidden="1" customHeight="1" x14ac:dyDescent="0.25"/>
    <row r="812" ht="18" hidden="1" customHeight="1" x14ac:dyDescent="0.25"/>
    <row r="813" ht="18" hidden="1" customHeight="1" x14ac:dyDescent="0.25"/>
    <row r="814" ht="18" hidden="1" customHeight="1" x14ac:dyDescent="0.25"/>
    <row r="815" ht="18" hidden="1" customHeight="1" x14ac:dyDescent="0.25"/>
    <row r="816" ht="18" hidden="1" customHeight="1" x14ac:dyDescent="0.25"/>
    <row r="817" ht="18" hidden="1" customHeight="1" x14ac:dyDescent="0.25"/>
    <row r="818" ht="18" hidden="1" customHeight="1" x14ac:dyDescent="0.25"/>
    <row r="819" ht="18" hidden="1" customHeight="1" x14ac:dyDescent="0.25"/>
    <row r="820" ht="18" hidden="1" customHeight="1" x14ac:dyDescent="0.25"/>
    <row r="821" ht="18" hidden="1" customHeight="1" x14ac:dyDescent="0.25"/>
    <row r="822" ht="18" hidden="1" customHeight="1" x14ac:dyDescent="0.25"/>
    <row r="823" ht="18" hidden="1" customHeight="1" x14ac:dyDescent="0.25"/>
    <row r="824" ht="18" hidden="1" customHeight="1" x14ac:dyDescent="0.25"/>
    <row r="825" ht="18" hidden="1" customHeight="1" x14ac:dyDescent="0.25"/>
    <row r="826" ht="18" hidden="1" customHeight="1" x14ac:dyDescent="0.25"/>
    <row r="827" ht="18" hidden="1" customHeight="1" x14ac:dyDescent="0.25"/>
    <row r="828" ht="18" hidden="1" customHeight="1" x14ac:dyDescent="0.25"/>
    <row r="829" ht="18" hidden="1" customHeight="1" x14ac:dyDescent="0.25"/>
    <row r="830" ht="18" hidden="1" customHeight="1" x14ac:dyDescent="0.25"/>
    <row r="831" ht="18" hidden="1" customHeight="1" x14ac:dyDescent="0.25"/>
    <row r="832" ht="18" hidden="1" customHeight="1" x14ac:dyDescent="0.25"/>
    <row r="833" ht="18" hidden="1" customHeight="1" x14ac:dyDescent="0.25"/>
    <row r="834" ht="18" hidden="1" customHeight="1" x14ac:dyDescent="0.25"/>
    <row r="835" ht="18" hidden="1" customHeight="1" x14ac:dyDescent="0.25"/>
    <row r="836" ht="18" hidden="1" customHeight="1" x14ac:dyDescent="0.25"/>
    <row r="837" ht="18" hidden="1" customHeight="1" x14ac:dyDescent="0.25"/>
    <row r="838" ht="18" hidden="1" customHeight="1" x14ac:dyDescent="0.25"/>
    <row r="839" ht="18" hidden="1" customHeight="1" x14ac:dyDescent="0.25"/>
    <row r="840" ht="18" hidden="1" customHeight="1" x14ac:dyDescent="0.25"/>
    <row r="841" ht="18" hidden="1" customHeight="1" x14ac:dyDescent="0.25"/>
    <row r="842" ht="18" hidden="1" customHeight="1" x14ac:dyDescent="0.25"/>
    <row r="843" ht="18" hidden="1" customHeight="1" x14ac:dyDescent="0.25"/>
    <row r="844" ht="18" hidden="1" customHeight="1" x14ac:dyDescent="0.25"/>
    <row r="845" ht="18" hidden="1" customHeight="1" x14ac:dyDescent="0.25"/>
    <row r="846" ht="18" hidden="1" customHeight="1" x14ac:dyDescent="0.25"/>
    <row r="847" ht="18" hidden="1" customHeight="1" x14ac:dyDescent="0.25"/>
    <row r="848" ht="18" hidden="1" customHeight="1" x14ac:dyDescent="0.25"/>
    <row r="849" ht="18" hidden="1" customHeight="1" x14ac:dyDescent="0.25"/>
    <row r="850" ht="18" hidden="1" customHeight="1" x14ac:dyDescent="0.25"/>
    <row r="851" ht="18" hidden="1" customHeight="1" x14ac:dyDescent="0.25"/>
    <row r="852" ht="18" hidden="1" customHeight="1" x14ac:dyDescent="0.25"/>
    <row r="853" ht="18" hidden="1" customHeight="1" x14ac:dyDescent="0.25"/>
    <row r="854" ht="18" hidden="1" customHeight="1" x14ac:dyDescent="0.25"/>
    <row r="855" ht="18" hidden="1" customHeight="1" x14ac:dyDescent="0.25"/>
    <row r="856" ht="18" hidden="1" customHeight="1" x14ac:dyDescent="0.25"/>
    <row r="857" ht="18" hidden="1" customHeight="1" x14ac:dyDescent="0.25"/>
    <row r="858" ht="18" hidden="1" customHeight="1" x14ac:dyDescent="0.25"/>
    <row r="859" ht="18" hidden="1" customHeight="1" x14ac:dyDescent="0.25"/>
    <row r="860" ht="18" hidden="1" customHeight="1" x14ac:dyDescent="0.25"/>
    <row r="861" ht="18" hidden="1" customHeight="1" x14ac:dyDescent="0.25"/>
    <row r="862" ht="18" hidden="1" customHeight="1" x14ac:dyDescent="0.25"/>
    <row r="863" ht="18" hidden="1" customHeight="1" x14ac:dyDescent="0.25"/>
    <row r="864" ht="18" hidden="1" customHeight="1" x14ac:dyDescent="0.25"/>
    <row r="865" ht="18" hidden="1" customHeight="1" x14ac:dyDescent="0.25"/>
    <row r="866" ht="18" hidden="1" customHeight="1" x14ac:dyDescent="0.25"/>
    <row r="867" ht="18" hidden="1" customHeight="1" x14ac:dyDescent="0.25"/>
    <row r="868" ht="18" hidden="1" customHeight="1" x14ac:dyDescent="0.25"/>
    <row r="869" ht="18" hidden="1" customHeight="1" x14ac:dyDescent="0.25"/>
    <row r="870" ht="18" hidden="1" customHeight="1" x14ac:dyDescent="0.25"/>
    <row r="871" ht="18" hidden="1" customHeight="1" x14ac:dyDescent="0.25"/>
    <row r="872" ht="18" hidden="1" customHeight="1" x14ac:dyDescent="0.25"/>
    <row r="873" ht="18" hidden="1" customHeight="1" x14ac:dyDescent="0.25"/>
    <row r="874" ht="18" hidden="1" customHeight="1" x14ac:dyDescent="0.25"/>
    <row r="875" ht="18" hidden="1" customHeight="1" x14ac:dyDescent="0.25"/>
    <row r="876" ht="18" hidden="1" customHeight="1" x14ac:dyDescent="0.25"/>
    <row r="877" ht="18" hidden="1" customHeight="1" x14ac:dyDescent="0.25"/>
    <row r="878" ht="18" hidden="1" customHeight="1" x14ac:dyDescent="0.25"/>
    <row r="879" ht="18" hidden="1" customHeight="1" x14ac:dyDescent="0.25"/>
    <row r="880" ht="18" hidden="1" customHeight="1" x14ac:dyDescent="0.25"/>
    <row r="881" ht="18" hidden="1" customHeight="1" x14ac:dyDescent="0.25"/>
    <row r="882" ht="18" hidden="1" customHeight="1" x14ac:dyDescent="0.25"/>
    <row r="883" ht="18" hidden="1" customHeight="1" x14ac:dyDescent="0.25"/>
    <row r="884" ht="18" hidden="1" customHeight="1" x14ac:dyDescent="0.25"/>
    <row r="885" ht="18" hidden="1" customHeight="1" x14ac:dyDescent="0.25"/>
    <row r="886" ht="18" hidden="1" customHeight="1" x14ac:dyDescent="0.25"/>
    <row r="887" ht="18" hidden="1" customHeight="1" x14ac:dyDescent="0.25"/>
    <row r="888" ht="18" hidden="1" customHeight="1" x14ac:dyDescent="0.25"/>
    <row r="889" ht="18" hidden="1" customHeight="1" x14ac:dyDescent="0.25"/>
    <row r="890" ht="18" hidden="1" customHeight="1" x14ac:dyDescent="0.25"/>
    <row r="891" ht="18" hidden="1" customHeight="1" x14ac:dyDescent="0.25"/>
    <row r="892" ht="18" hidden="1" customHeight="1" x14ac:dyDescent="0.25"/>
    <row r="893" ht="18" hidden="1" customHeight="1" x14ac:dyDescent="0.25"/>
    <row r="894" ht="18" hidden="1" customHeight="1" x14ac:dyDescent="0.25"/>
    <row r="895" ht="18" hidden="1" customHeight="1" x14ac:dyDescent="0.25"/>
    <row r="896" ht="18" hidden="1" customHeight="1" x14ac:dyDescent="0.25"/>
    <row r="897" ht="18" hidden="1" customHeight="1" x14ac:dyDescent="0.25"/>
    <row r="898" ht="18" hidden="1" customHeight="1" x14ac:dyDescent="0.25"/>
    <row r="899" ht="18" hidden="1" customHeight="1" x14ac:dyDescent="0.25"/>
    <row r="900" ht="18" hidden="1" customHeight="1" x14ac:dyDescent="0.25"/>
    <row r="901" ht="18" hidden="1" customHeight="1" x14ac:dyDescent="0.25"/>
    <row r="902" ht="18" hidden="1" customHeight="1" x14ac:dyDescent="0.25"/>
    <row r="903" ht="18" hidden="1" customHeight="1" x14ac:dyDescent="0.25"/>
    <row r="904" ht="18" hidden="1" customHeight="1" x14ac:dyDescent="0.25"/>
    <row r="905" ht="18" hidden="1" customHeight="1" x14ac:dyDescent="0.25"/>
    <row r="906" ht="18" hidden="1" customHeight="1" x14ac:dyDescent="0.25"/>
    <row r="907" ht="18" hidden="1" customHeight="1" x14ac:dyDescent="0.25"/>
    <row r="908" ht="18" hidden="1" customHeight="1" x14ac:dyDescent="0.25"/>
    <row r="909" ht="18" hidden="1" customHeight="1" x14ac:dyDescent="0.25"/>
    <row r="910" ht="18" hidden="1" customHeight="1" x14ac:dyDescent="0.25"/>
    <row r="911" ht="18" hidden="1" customHeight="1" x14ac:dyDescent="0.25"/>
    <row r="912" ht="18" hidden="1" customHeight="1" x14ac:dyDescent="0.25"/>
    <row r="913" ht="18" hidden="1" customHeight="1" x14ac:dyDescent="0.25"/>
    <row r="914" ht="18" hidden="1" customHeight="1" x14ac:dyDescent="0.25"/>
    <row r="915" ht="18" hidden="1" customHeight="1" x14ac:dyDescent="0.25"/>
    <row r="916" ht="18" hidden="1" customHeight="1" x14ac:dyDescent="0.25"/>
    <row r="917" ht="18" hidden="1" customHeight="1" x14ac:dyDescent="0.25"/>
    <row r="918" ht="18" hidden="1" customHeight="1" x14ac:dyDescent="0.25"/>
    <row r="919" ht="18" hidden="1" customHeight="1" x14ac:dyDescent="0.25"/>
    <row r="920" ht="18" hidden="1" customHeight="1" x14ac:dyDescent="0.25"/>
    <row r="921" ht="18" hidden="1" customHeight="1" x14ac:dyDescent="0.25"/>
    <row r="922" ht="18" hidden="1" customHeight="1" x14ac:dyDescent="0.25"/>
    <row r="923" ht="18" hidden="1" customHeight="1" x14ac:dyDescent="0.25"/>
    <row r="924" ht="18" hidden="1" customHeight="1" x14ac:dyDescent="0.25"/>
    <row r="925" ht="18" hidden="1" customHeight="1" x14ac:dyDescent="0.25"/>
    <row r="926" ht="18" hidden="1" customHeight="1" x14ac:dyDescent="0.25"/>
    <row r="927" ht="18" hidden="1" customHeight="1" x14ac:dyDescent="0.25"/>
    <row r="928" ht="18" hidden="1" customHeight="1" x14ac:dyDescent="0.25"/>
    <row r="929" ht="18" hidden="1" customHeight="1" x14ac:dyDescent="0.25"/>
    <row r="930" ht="18" hidden="1" customHeight="1" x14ac:dyDescent="0.25"/>
    <row r="931" ht="18" hidden="1" customHeight="1" x14ac:dyDescent="0.25"/>
    <row r="932" ht="18" hidden="1" customHeight="1" x14ac:dyDescent="0.25"/>
    <row r="933" ht="18" hidden="1" customHeight="1" x14ac:dyDescent="0.25"/>
    <row r="934" ht="18" hidden="1" customHeight="1" x14ac:dyDescent="0.25"/>
    <row r="935" ht="18" hidden="1" customHeight="1" x14ac:dyDescent="0.25"/>
    <row r="936" ht="18" hidden="1" customHeight="1" x14ac:dyDescent="0.25"/>
    <row r="937" ht="18" hidden="1" customHeight="1" x14ac:dyDescent="0.25"/>
    <row r="938" ht="18" hidden="1" customHeight="1" x14ac:dyDescent="0.25"/>
    <row r="939" ht="18" hidden="1" customHeight="1" x14ac:dyDescent="0.25"/>
    <row r="940" ht="18" hidden="1" customHeight="1" x14ac:dyDescent="0.25"/>
    <row r="941" ht="18" hidden="1" customHeight="1" x14ac:dyDescent="0.25"/>
    <row r="942" ht="18" hidden="1" customHeight="1" x14ac:dyDescent="0.25"/>
    <row r="943" ht="18" hidden="1" customHeight="1" x14ac:dyDescent="0.25"/>
    <row r="944" ht="18" hidden="1" customHeight="1" x14ac:dyDescent="0.25"/>
    <row r="945" ht="18" hidden="1" customHeight="1" x14ac:dyDescent="0.25"/>
    <row r="946" ht="18" hidden="1" customHeight="1" x14ac:dyDescent="0.25"/>
    <row r="947" ht="18" hidden="1" customHeight="1" x14ac:dyDescent="0.25"/>
    <row r="948" ht="18" hidden="1" customHeight="1" x14ac:dyDescent="0.25"/>
    <row r="949" ht="18" hidden="1" customHeight="1" x14ac:dyDescent="0.25"/>
    <row r="950" ht="18" hidden="1" customHeight="1" x14ac:dyDescent="0.25"/>
    <row r="951" ht="18" hidden="1" customHeight="1" x14ac:dyDescent="0.25"/>
    <row r="952" ht="18" hidden="1" customHeight="1" x14ac:dyDescent="0.25"/>
    <row r="953" ht="18" hidden="1" customHeight="1" x14ac:dyDescent="0.25"/>
    <row r="954" ht="18" hidden="1" customHeight="1" x14ac:dyDescent="0.25"/>
    <row r="955" ht="18" hidden="1" customHeight="1" x14ac:dyDescent="0.25"/>
    <row r="956" ht="18" hidden="1" customHeight="1" x14ac:dyDescent="0.25"/>
    <row r="957" ht="18" hidden="1" customHeight="1" x14ac:dyDescent="0.25"/>
    <row r="958" ht="18" hidden="1" customHeight="1" x14ac:dyDescent="0.25"/>
    <row r="959" ht="18" hidden="1" customHeight="1" x14ac:dyDescent="0.25"/>
    <row r="960" ht="18" hidden="1" customHeight="1" x14ac:dyDescent="0.25"/>
    <row r="961" ht="18" hidden="1" customHeight="1" x14ac:dyDescent="0.25"/>
    <row r="962" ht="18" hidden="1" customHeight="1" x14ac:dyDescent="0.25"/>
    <row r="963" ht="18" hidden="1" customHeight="1" x14ac:dyDescent="0.25"/>
    <row r="964" ht="18" hidden="1" customHeight="1" x14ac:dyDescent="0.25"/>
    <row r="965" ht="18" hidden="1" customHeight="1" x14ac:dyDescent="0.25"/>
    <row r="966" ht="18" hidden="1" customHeight="1" x14ac:dyDescent="0.25"/>
    <row r="967" ht="18" hidden="1" customHeight="1" x14ac:dyDescent="0.25"/>
    <row r="968" ht="18" hidden="1" customHeight="1" x14ac:dyDescent="0.25"/>
    <row r="969" ht="18" hidden="1" customHeight="1" x14ac:dyDescent="0.25"/>
    <row r="970" ht="18" hidden="1" customHeight="1" x14ac:dyDescent="0.25"/>
    <row r="971" ht="18" hidden="1" customHeight="1" x14ac:dyDescent="0.25"/>
    <row r="972" ht="18" hidden="1" customHeight="1" x14ac:dyDescent="0.25"/>
    <row r="973" ht="18" hidden="1" customHeight="1" x14ac:dyDescent="0.25"/>
    <row r="974" ht="18" hidden="1" customHeight="1" x14ac:dyDescent="0.25"/>
    <row r="975" ht="18" hidden="1" customHeight="1" x14ac:dyDescent="0.25"/>
    <row r="976" ht="18" hidden="1" customHeight="1" x14ac:dyDescent="0.25"/>
    <row r="977" ht="18" hidden="1" customHeight="1" x14ac:dyDescent="0.25"/>
    <row r="978" ht="18" hidden="1" customHeight="1" x14ac:dyDescent="0.25"/>
    <row r="979" ht="18" hidden="1" customHeight="1" x14ac:dyDescent="0.25"/>
    <row r="980" ht="18" hidden="1" customHeight="1" x14ac:dyDescent="0.25"/>
    <row r="981" ht="18" hidden="1" customHeight="1" x14ac:dyDescent="0.25"/>
    <row r="982" ht="18" hidden="1" customHeight="1" x14ac:dyDescent="0.25"/>
    <row r="983" ht="18" hidden="1" customHeight="1" x14ac:dyDescent="0.25"/>
    <row r="984" ht="18" hidden="1" customHeight="1" x14ac:dyDescent="0.25"/>
    <row r="985" ht="18" hidden="1" customHeight="1" x14ac:dyDescent="0.25"/>
    <row r="986" ht="18" hidden="1" customHeight="1" x14ac:dyDescent="0.25"/>
    <row r="987" ht="18" hidden="1" customHeight="1" x14ac:dyDescent="0.25"/>
    <row r="988" ht="18" hidden="1" customHeight="1" x14ac:dyDescent="0.25"/>
    <row r="989" ht="18" hidden="1" customHeight="1" x14ac:dyDescent="0.25"/>
    <row r="990" ht="18" hidden="1" customHeight="1" x14ac:dyDescent="0.25"/>
    <row r="991" ht="18" hidden="1" customHeight="1" x14ac:dyDescent="0.25"/>
    <row r="992" ht="18" hidden="1" customHeight="1" x14ac:dyDescent="0.25"/>
    <row r="993" ht="18" hidden="1" customHeight="1" x14ac:dyDescent="0.25"/>
    <row r="994" ht="18" hidden="1" customHeight="1" x14ac:dyDescent="0.25"/>
    <row r="995" ht="18" hidden="1" customHeight="1" x14ac:dyDescent="0.25"/>
    <row r="996" ht="18" hidden="1" customHeight="1" x14ac:dyDescent="0.25"/>
    <row r="997" ht="18" hidden="1" customHeight="1" x14ac:dyDescent="0.25"/>
    <row r="998" ht="18" hidden="1" customHeight="1" x14ac:dyDescent="0.25"/>
    <row r="999" ht="18" hidden="1" customHeight="1" x14ac:dyDescent="0.25"/>
    <row r="1000" ht="18" hidden="1" customHeight="1" x14ac:dyDescent="0.25"/>
    <row r="1001" ht="18" hidden="1" customHeight="1" x14ac:dyDescent="0.25"/>
    <row r="1002" ht="18" hidden="1" customHeight="1" x14ac:dyDescent="0.25"/>
    <row r="1003" ht="18" hidden="1" customHeight="1" x14ac:dyDescent="0.25"/>
    <row r="1004" ht="18" hidden="1" customHeight="1" x14ac:dyDescent="0.25"/>
    <row r="1005" ht="18" hidden="1" customHeight="1" x14ac:dyDescent="0.25"/>
    <row r="1006" ht="18" hidden="1" customHeight="1" x14ac:dyDescent="0.25"/>
    <row r="1007" ht="18" hidden="1" customHeight="1" x14ac:dyDescent="0.25"/>
    <row r="1008" ht="18" hidden="1" customHeight="1" x14ac:dyDescent="0.25"/>
    <row r="1009" ht="18" hidden="1" customHeight="1" x14ac:dyDescent="0.25"/>
    <row r="1010" ht="18" hidden="1" customHeight="1" x14ac:dyDescent="0.25"/>
    <row r="1011" ht="18" hidden="1" customHeight="1" x14ac:dyDescent="0.25"/>
    <row r="1012" ht="18" hidden="1" customHeight="1" x14ac:dyDescent="0.25"/>
    <row r="1013" ht="18" hidden="1" customHeight="1" x14ac:dyDescent="0.25"/>
    <row r="1014" ht="18" hidden="1" customHeight="1" x14ac:dyDescent="0.25"/>
    <row r="1015" ht="18" hidden="1" customHeight="1" x14ac:dyDescent="0.25"/>
    <row r="1016" ht="18" hidden="1" customHeight="1" x14ac:dyDescent="0.25"/>
    <row r="1017" ht="18" hidden="1" customHeight="1" x14ac:dyDescent="0.25"/>
    <row r="1018" ht="18" hidden="1" customHeight="1" x14ac:dyDescent="0.25"/>
    <row r="1019" ht="18" hidden="1" customHeight="1" x14ac:dyDescent="0.25"/>
    <row r="1020" ht="18" hidden="1" customHeight="1" x14ac:dyDescent="0.25"/>
    <row r="1021" ht="18" hidden="1" customHeight="1" x14ac:dyDescent="0.25"/>
    <row r="1022" ht="18" hidden="1" customHeight="1" x14ac:dyDescent="0.25"/>
    <row r="1023" ht="18" hidden="1" customHeight="1" x14ac:dyDescent="0.25"/>
    <row r="1024" ht="18" hidden="1" customHeight="1" x14ac:dyDescent="0.25"/>
    <row r="1025" ht="18" hidden="1" customHeight="1" x14ac:dyDescent="0.25"/>
    <row r="1026" ht="18" hidden="1" customHeight="1" x14ac:dyDescent="0.25"/>
    <row r="1027" ht="18" hidden="1" customHeight="1" x14ac:dyDescent="0.25"/>
    <row r="1028" ht="18" hidden="1" customHeight="1" x14ac:dyDescent="0.25"/>
    <row r="1029" ht="18" hidden="1" customHeight="1" x14ac:dyDescent="0.25"/>
    <row r="1030" ht="18" hidden="1" customHeight="1" x14ac:dyDescent="0.25"/>
    <row r="1031" ht="18" hidden="1" customHeight="1" x14ac:dyDescent="0.25"/>
    <row r="1032" ht="18" hidden="1" customHeight="1" x14ac:dyDescent="0.25"/>
    <row r="1033" ht="18" hidden="1" customHeight="1" x14ac:dyDescent="0.25"/>
    <row r="1034" ht="18" hidden="1" customHeight="1" x14ac:dyDescent="0.25"/>
    <row r="1035" ht="18" hidden="1" customHeight="1" x14ac:dyDescent="0.25"/>
    <row r="1036" ht="18" hidden="1" customHeight="1" x14ac:dyDescent="0.25"/>
    <row r="1037" ht="18" hidden="1" customHeight="1" x14ac:dyDescent="0.25"/>
    <row r="1038" ht="18" hidden="1" customHeight="1" x14ac:dyDescent="0.25"/>
    <row r="1039" ht="18" hidden="1" customHeight="1" x14ac:dyDescent="0.25"/>
    <row r="1040" ht="18" hidden="1" customHeight="1" x14ac:dyDescent="0.25"/>
    <row r="1041" ht="18" hidden="1" customHeight="1" x14ac:dyDescent="0.25"/>
    <row r="1042" ht="18" hidden="1" customHeight="1" x14ac:dyDescent="0.25"/>
    <row r="1043" ht="18" hidden="1" customHeight="1" x14ac:dyDescent="0.25"/>
    <row r="1044" ht="18" hidden="1" customHeight="1" x14ac:dyDescent="0.25"/>
    <row r="1045" ht="18" hidden="1" customHeight="1" x14ac:dyDescent="0.25"/>
    <row r="1046" ht="18" hidden="1" customHeight="1" x14ac:dyDescent="0.25"/>
    <row r="1047" ht="18" hidden="1" customHeight="1" x14ac:dyDescent="0.25"/>
    <row r="1048" ht="18" hidden="1" customHeight="1" x14ac:dyDescent="0.25"/>
    <row r="1049" ht="18" hidden="1" customHeight="1" x14ac:dyDescent="0.25"/>
    <row r="1050" ht="18" hidden="1" customHeight="1" x14ac:dyDescent="0.25"/>
    <row r="1051" ht="18" hidden="1" customHeight="1" x14ac:dyDescent="0.25"/>
    <row r="1052" ht="18" hidden="1" customHeight="1" x14ac:dyDescent="0.25"/>
    <row r="1053" ht="18" hidden="1" customHeight="1" x14ac:dyDescent="0.25"/>
    <row r="1054" ht="18" hidden="1" customHeight="1" x14ac:dyDescent="0.25"/>
    <row r="1055" ht="18" hidden="1" customHeight="1" x14ac:dyDescent="0.25"/>
    <row r="1056" ht="18" hidden="1" customHeight="1" x14ac:dyDescent="0.25"/>
    <row r="1057" ht="18" hidden="1" customHeight="1" x14ac:dyDescent="0.25"/>
    <row r="1058" ht="18" hidden="1" customHeight="1" x14ac:dyDescent="0.25"/>
    <row r="1059" ht="18" hidden="1" customHeight="1" x14ac:dyDescent="0.25"/>
    <row r="1060" ht="18" hidden="1" customHeight="1" x14ac:dyDescent="0.25"/>
    <row r="1061" ht="18" hidden="1" customHeight="1" x14ac:dyDescent="0.25"/>
    <row r="1062" ht="18" hidden="1" customHeight="1" x14ac:dyDescent="0.25"/>
    <row r="1063" ht="18" hidden="1" customHeight="1" x14ac:dyDescent="0.25"/>
    <row r="1064" ht="18" hidden="1" customHeight="1" x14ac:dyDescent="0.25"/>
    <row r="1065" ht="18" hidden="1" customHeight="1" x14ac:dyDescent="0.25"/>
    <row r="1066" ht="18" hidden="1" customHeight="1" x14ac:dyDescent="0.25"/>
    <row r="1067" ht="18" hidden="1" customHeight="1" x14ac:dyDescent="0.25"/>
    <row r="1068" ht="18" hidden="1" customHeight="1" x14ac:dyDescent="0.25"/>
    <row r="1069" ht="18" hidden="1" customHeight="1" x14ac:dyDescent="0.25"/>
    <row r="1070" ht="18" hidden="1" customHeight="1" x14ac:dyDescent="0.25"/>
    <row r="1071" ht="18" hidden="1" customHeight="1" x14ac:dyDescent="0.25"/>
    <row r="1072" ht="18" hidden="1" customHeight="1" x14ac:dyDescent="0.25"/>
    <row r="1073" ht="18" hidden="1" customHeight="1" x14ac:dyDescent="0.25"/>
    <row r="1074" ht="18" hidden="1" customHeight="1" x14ac:dyDescent="0.25"/>
    <row r="1075" ht="18" hidden="1" customHeight="1" x14ac:dyDescent="0.25"/>
    <row r="1076" ht="18" hidden="1" customHeight="1" x14ac:dyDescent="0.25"/>
    <row r="1077" ht="18" hidden="1" customHeight="1" x14ac:dyDescent="0.25"/>
    <row r="1078" ht="18" hidden="1" customHeight="1" x14ac:dyDescent="0.25"/>
    <row r="1079" ht="18" hidden="1" customHeight="1" x14ac:dyDescent="0.25"/>
    <row r="1080" ht="18" hidden="1" customHeight="1" x14ac:dyDescent="0.25"/>
    <row r="1081" ht="18" hidden="1" customHeight="1" x14ac:dyDescent="0.25"/>
    <row r="1082" ht="18" hidden="1" customHeight="1" x14ac:dyDescent="0.25"/>
    <row r="1083" ht="18" hidden="1" customHeight="1" x14ac:dyDescent="0.25"/>
    <row r="1084" ht="18" hidden="1" customHeight="1" x14ac:dyDescent="0.25"/>
    <row r="1085" ht="18" hidden="1" customHeight="1" x14ac:dyDescent="0.25"/>
    <row r="1086" ht="18" hidden="1" customHeight="1" x14ac:dyDescent="0.25"/>
    <row r="1087" ht="18" hidden="1" customHeight="1" x14ac:dyDescent="0.25"/>
    <row r="1088" ht="18" hidden="1" customHeight="1" x14ac:dyDescent="0.25"/>
    <row r="1089" ht="18" hidden="1" customHeight="1" x14ac:dyDescent="0.25"/>
    <row r="1090" ht="18" hidden="1" customHeight="1" x14ac:dyDescent="0.25"/>
    <row r="1091" ht="18" hidden="1" customHeight="1" x14ac:dyDescent="0.25"/>
    <row r="1092" ht="18" hidden="1" customHeight="1" x14ac:dyDescent="0.25"/>
    <row r="1093" ht="18" hidden="1" customHeight="1" x14ac:dyDescent="0.25"/>
    <row r="1094" ht="18" hidden="1" customHeight="1" x14ac:dyDescent="0.25"/>
    <row r="1095" ht="18" hidden="1" customHeight="1" x14ac:dyDescent="0.25"/>
    <row r="1096" ht="18" hidden="1" customHeight="1" x14ac:dyDescent="0.25"/>
    <row r="1097" ht="18" hidden="1" customHeight="1" x14ac:dyDescent="0.25"/>
    <row r="1098" ht="18" hidden="1" customHeight="1" x14ac:dyDescent="0.25"/>
    <row r="1099" ht="18" hidden="1" customHeight="1" x14ac:dyDescent="0.25"/>
    <row r="1100" ht="18" hidden="1" customHeight="1" x14ac:dyDescent="0.25"/>
    <row r="1101" ht="18" hidden="1" customHeight="1" x14ac:dyDescent="0.25"/>
    <row r="1102" ht="18" hidden="1" customHeight="1" x14ac:dyDescent="0.25"/>
    <row r="1103" ht="18" hidden="1" customHeight="1" x14ac:dyDescent="0.25"/>
    <row r="1104" ht="18" hidden="1" customHeight="1" x14ac:dyDescent="0.25"/>
    <row r="1105" ht="18" hidden="1" customHeight="1" x14ac:dyDescent="0.25"/>
    <row r="1106" ht="18" hidden="1" customHeight="1" x14ac:dyDescent="0.25"/>
    <row r="1107" ht="18" hidden="1" customHeight="1" x14ac:dyDescent="0.25"/>
    <row r="1108" ht="18" hidden="1" customHeight="1" x14ac:dyDescent="0.25"/>
    <row r="1109" ht="18" hidden="1" customHeight="1" x14ac:dyDescent="0.25"/>
    <row r="1110" ht="18" hidden="1" customHeight="1" x14ac:dyDescent="0.25"/>
    <row r="1111" ht="18" hidden="1" customHeight="1" x14ac:dyDescent="0.25"/>
    <row r="1112" ht="18" hidden="1" customHeight="1" x14ac:dyDescent="0.25"/>
    <row r="1113" ht="18" hidden="1" customHeight="1" x14ac:dyDescent="0.25"/>
    <row r="1114" ht="18" hidden="1" customHeight="1" x14ac:dyDescent="0.25"/>
    <row r="1115" ht="18" hidden="1" customHeight="1" x14ac:dyDescent="0.25"/>
    <row r="1116" ht="18" hidden="1" customHeight="1" x14ac:dyDescent="0.25"/>
    <row r="1117" ht="18" hidden="1" customHeight="1" x14ac:dyDescent="0.25"/>
    <row r="1118" ht="18" hidden="1" customHeight="1" x14ac:dyDescent="0.25"/>
    <row r="1119" ht="18" hidden="1" customHeight="1" x14ac:dyDescent="0.25"/>
    <row r="1120" ht="18" hidden="1" customHeight="1" x14ac:dyDescent="0.25"/>
    <row r="1121" ht="18" hidden="1" customHeight="1" x14ac:dyDescent="0.25"/>
    <row r="1122" ht="18" hidden="1" customHeight="1" x14ac:dyDescent="0.25"/>
    <row r="1123" ht="18" hidden="1" customHeight="1" x14ac:dyDescent="0.25"/>
    <row r="1124" ht="18" hidden="1" customHeight="1" x14ac:dyDescent="0.25"/>
    <row r="1125" ht="18" hidden="1" customHeight="1" x14ac:dyDescent="0.25"/>
    <row r="1126" ht="18" hidden="1" customHeight="1" x14ac:dyDescent="0.25"/>
    <row r="1127" ht="18" hidden="1" customHeight="1" x14ac:dyDescent="0.25"/>
    <row r="1128" ht="18" hidden="1" customHeight="1" x14ac:dyDescent="0.25"/>
    <row r="1129" ht="18" hidden="1" customHeight="1" x14ac:dyDescent="0.25"/>
    <row r="1130" ht="18" hidden="1" customHeight="1" x14ac:dyDescent="0.25"/>
    <row r="1131" ht="18" hidden="1" customHeight="1" x14ac:dyDescent="0.25"/>
    <row r="1132" ht="18" hidden="1" customHeight="1" x14ac:dyDescent="0.25"/>
    <row r="1133" ht="18" hidden="1" customHeight="1" x14ac:dyDescent="0.25"/>
    <row r="1134" ht="18" hidden="1" customHeight="1" x14ac:dyDescent="0.25"/>
    <row r="1135" ht="18" hidden="1" customHeight="1" x14ac:dyDescent="0.25"/>
    <row r="1136" ht="18" hidden="1" customHeight="1" x14ac:dyDescent="0.25"/>
    <row r="1137" ht="18" hidden="1" customHeight="1" x14ac:dyDescent="0.25"/>
    <row r="1138" ht="18" hidden="1" customHeight="1" x14ac:dyDescent="0.25"/>
    <row r="1139" ht="18" hidden="1" customHeight="1" x14ac:dyDescent="0.25"/>
    <row r="1140" ht="18" hidden="1" customHeight="1" x14ac:dyDescent="0.25"/>
    <row r="1141" ht="18" hidden="1" customHeight="1" x14ac:dyDescent="0.25"/>
    <row r="1142" ht="18" hidden="1" customHeight="1" x14ac:dyDescent="0.25"/>
    <row r="1143" ht="18" hidden="1" customHeight="1" x14ac:dyDescent="0.25"/>
    <row r="1144" ht="18" hidden="1" customHeight="1" x14ac:dyDescent="0.25"/>
    <row r="1145" ht="18" hidden="1" customHeight="1" x14ac:dyDescent="0.25"/>
    <row r="1146" ht="18" hidden="1" customHeight="1" x14ac:dyDescent="0.25"/>
    <row r="1147" ht="18" hidden="1" customHeight="1" x14ac:dyDescent="0.25"/>
    <row r="1148" ht="18" hidden="1" customHeight="1" x14ac:dyDescent="0.25"/>
    <row r="1149" ht="18" hidden="1" customHeight="1" x14ac:dyDescent="0.25"/>
    <row r="1150" ht="18" hidden="1" customHeight="1" x14ac:dyDescent="0.25"/>
    <row r="1151" ht="18" hidden="1" customHeight="1" x14ac:dyDescent="0.25"/>
    <row r="1152" ht="18" hidden="1" customHeight="1" x14ac:dyDescent="0.25"/>
    <row r="1153" ht="18" hidden="1" customHeight="1" x14ac:dyDescent="0.25"/>
    <row r="1154" ht="18" hidden="1" customHeight="1" x14ac:dyDescent="0.25"/>
    <row r="1155" ht="18" hidden="1" customHeight="1" x14ac:dyDescent="0.25"/>
    <row r="1156" ht="18" hidden="1" customHeight="1" x14ac:dyDescent="0.25"/>
    <row r="1157" ht="18" hidden="1" customHeight="1" x14ac:dyDescent="0.25"/>
    <row r="1158" ht="18" hidden="1" customHeight="1" x14ac:dyDescent="0.25"/>
    <row r="1159" ht="18" hidden="1" customHeight="1" x14ac:dyDescent="0.25"/>
    <row r="1160" ht="18" hidden="1" customHeight="1" x14ac:dyDescent="0.25"/>
    <row r="1161" ht="18" hidden="1" customHeight="1" x14ac:dyDescent="0.25"/>
    <row r="1162" ht="18" hidden="1" customHeight="1" x14ac:dyDescent="0.25"/>
    <row r="1163" ht="18" hidden="1" customHeight="1" x14ac:dyDescent="0.25"/>
    <row r="1164" ht="18" hidden="1" customHeight="1" x14ac:dyDescent="0.25"/>
    <row r="1165" ht="18" hidden="1" customHeight="1" x14ac:dyDescent="0.25"/>
    <row r="1166" ht="18" hidden="1" customHeight="1" x14ac:dyDescent="0.25"/>
    <row r="1167" ht="18" hidden="1" customHeight="1" x14ac:dyDescent="0.25"/>
    <row r="1168" ht="18" hidden="1" customHeight="1" x14ac:dyDescent="0.25"/>
    <row r="1169" ht="18" hidden="1" customHeight="1" x14ac:dyDescent="0.25"/>
    <row r="1170" ht="18" hidden="1" customHeight="1" x14ac:dyDescent="0.25"/>
    <row r="1171" ht="18" hidden="1" customHeight="1" x14ac:dyDescent="0.25"/>
    <row r="1172" ht="18" hidden="1" customHeight="1" x14ac:dyDescent="0.25"/>
    <row r="1173" ht="18" hidden="1" customHeight="1" x14ac:dyDescent="0.25"/>
    <row r="1174" ht="18" hidden="1" customHeight="1" x14ac:dyDescent="0.25"/>
    <row r="1175" ht="18" hidden="1" customHeight="1" x14ac:dyDescent="0.25"/>
    <row r="1176" ht="18" hidden="1" customHeight="1" x14ac:dyDescent="0.25"/>
    <row r="1177" ht="18" hidden="1" customHeight="1" x14ac:dyDescent="0.25"/>
    <row r="1178" ht="18" hidden="1" customHeight="1" x14ac:dyDescent="0.25"/>
    <row r="1179" ht="18" hidden="1" customHeight="1" x14ac:dyDescent="0.25"/>
    <row r="1180" ht="18" hidden="1" customHeight="1" x14ac:dyDescent="0.25"/>
    <row r="1181" ht="18" hidden="1" customHeight="1" x14ac:dyDescent="0.25"/>
    <row r="1182" ht="18" hidden="1" customHeight="1" x14ac:dyDescent="0.25"/>
    <row r="1183" ht="18" hidden="1" customHeight="1" x14ac:dyDescent="0.25"/>
    <row r="1184" ht="18" hidden="1" customHeight="1" x14ac:dyDescent="0.25"/>
    <row r="1185" ht="18" hidden="1" customHeight="1" x14ac:dyDescent="0.25"/>
    <row r="1186" ht="18" hidden="1" customHeight="1" x14ac:dyDescent="0.25"/>
    <row r="1187" ht="18" hidden="1" customHeight="1" x14ac:dyDescent="0.25"/>
    <row r="1188" ht="18" hidden="1" customHeight="1" x14ac:dyDescent="0.25"/>
    <row r="1189" ht="18" hidden="1" customHeight="1" x14ac:dyDescent="0.25"/>
    <row r="1190" ht="18" hidden="1" customHeight="1" x14ac:dyDescent="0.25"/>
    <row r="1191" ht="18" hidden="1" customHeight="1" x14ac:dyDescent="0.25"/>
    <row r="1192" ht="18" hidden="1" customHeight="1" x14ac:dyDescent="0.25"/>
    <row r="1193" ht="18" hidden="1" customHeight="1" x14ac:dyDescent="0.25"/>
    <row r="1194" ht="18" hidden="1" customHeight="1" x14ac:dyDescent="0.25"/>
    <row r="1195" ht="18" hidden="1" customHeight="1" x14ac:dyDescent="0.25"/>
    <row r="1196" ht="18" hidden="1" customHeight="1" x14ac:dyDescent="0.25"/>
    <row r="1197" ht="18" hidden="1" customHeight="1" x14ac:dyDescent="0.25"/>
    <row r="1198" ht="18" hidden="1" customHeight="1" x14ac:dyDescent="0.25"/>
    <row r="1199" ht="18" hidden="1" customHeight="1" x14ac:dyDescent="0.25"/>
    <row r="1200" ht="18" hidden="1" customHeight="1" x14ac:dyDescent="0.25"/>
    <row r="1201" ht="18" hidden="1" customHeight="1" x14ac:dyDescent="0.25"/>
    <row r="1202" ht="18" hidden="1" customHeight="1" x14ac:dyDescent="0.25"/>
    <row r="1203" ht="18" hidden="1" customHeight="1" x14ac:dyDescent="0.25"/>
    <row r="1204" ht="18" hidden="1" customHeight="1" x14ac:dyDescent="0.25"/>
    <row r="1205" ht="18" hidden="1" customHeight="1" x14ac:dyDescent="0.25"/>
    <row r="1206" ht="18" hidden="1" customHeight="1" x14ac:dyDescent="0.25"/>
    <row r="1207" ht="18" hidden="1" customHeight="1" x14ac:dyDescent="0.25"/>
    <row r="1208" ht="18" hidden="1" customHeight="1" x14ac:dyDescent="0.25"/>
    <row r="1209" ht="18" hidden="1" customHeight="1" x14ac:dyDescent="0.25"/>
    <row r="1210" ht="18" hidden="1" customHeight="1" x14ac:dyDescent="0.25"/>
    <row r="1211" ht="18" hidden="1" customHeight="1" x14ac:dyDescent="0.25"/>
    <row r="1212" ht="18" hidden="1" customHeight="1" x14ac:dyDescent="0.25"/>
    <row r="1213" ht="18" hidden="1" customHeight="1" x14ac:dyDescent="0.25"/>
    <row r="1214" ht="18" hidden="1" customHeight="1" x14ac:dyDescent="0.25"/>
    <row r="1215" ht="18" hidden="1" customHeight="1" x14ac:dyDescent="0.25"/>
    <row r="1216" ht="18" hidden="1" customHeight="1" x14ac:dyDescent="0.25"/>
    <row r="1217" ht="18" hidden="1" customHeight="1" x14ac:dyDescent="0.25"/>
    <row r="1218" ht="18" hidden="1" customHeight="1" x14ac:dyDescent="0.25"/>
    <row r="1219" ht="18" hidden="1" customHeight="1" x14ac:dyDescent="0.25"/>
    <row r="1220" ht="18" hidden="1" customHeight="1" x14ac:dyDescent="0.25"/>
    <row r="1221" ht="18" hidden="1" customHeight="1" x14ac:dyDescent="0.25"/>
    <row r="1222" ht="18" hidden="1" customHeight="1" x14ac:dyDescent="0.25"/>
    <row r="1223" ht="18" hidden="1" customHeight="1" x14ac:dyDescent="0.25"/>
    <row r="1224" ht="18" hidden="1" customHeight="1" x14ac:dyDescent="0.25"/>
    <row r="1225" ht="18" hidden="1" customHeight="1" x14ac:dyDescent="0.25"/>
    <row r="1226" ht="18" hidden="1" customHeight="1" x14ac:dyDescent="0.25"/>
    <row r="1227" ht="18" hidden="1" customHeight="1" x14ac:dyDescent="0.25"/>
    <row r="1228" ht="18" hidden="1" customHeight="1" x14ac:dyDescent="0.25"/>
    <row r="1229" ht="18" hidden="1" customHeight="1" x14ac:dyDescent="0.25"/>
    <row r="1230" ht="18" hidden="1" customHeight="1" x14ac:dyDescent="0.25"/>
    <row r="1231" ht="18" hidden="1" customHeight="1" x14ac:dyDescent="0.25"/>
    <row r="1232" ht="18" hidden="1" customHeight="1" x14ac:dyDescent="0.25"/>
    <row r="1233" ht="18" hidden="1" customHeight="1" x14ac:dyDescent="0.25"/>
    <row r="1234" ht="18" hidden="1" customHeight="1" x14ac:dyDescent="0.25"/>
    <row r="1235" ht="18" hidden="1" customHeight="1" x14ac:dyDescent="0.25"/>
  </sheetData>
  <mergeCells count="10">
    <mergeCell ref="C165:F167"/>
    <mergeCell ref="C170:E170"/>
    <mergeCell ref="C211:E211"/>
    <mergeCell ref="C206:F208"/>
    <mergeCell ref="C1:F4"/>
    <mergeCell ref="C41:F44"/>
    <mergeCell ref="C83:F85"/>
    <mergeCell ref="C88:E88"/>
    <mergeCell ref="C129:E129"/>
    <mergeCell ref="C124:F126"/>
  </mergeCells>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N87"/>
  <sheetViews>
    <sheetView zoomScaleNormal="100" workbookViewId="0">
      <selection activeCell="U28" sqref="U28"/>
    </sheetView>
  </sheetViews>
  <sheetFormatPr defaultColWidth="0" defaultRowHeight="15" customHeight="1" zeroHeight="1" x14ac:dyDescent="0.25"/>
  <cols>
    <col min="1" max="37" width="2.85546875" style="36" customWidth="1"/>
    <col min="38" max="40" width="2.85546875" style="5" hidden="1" customWidth="1"/>
    <col min="41" max="16384" width="9.140625" style="5" hidden="1"/>
  </cols>
  <sheetData>
    <row r="1" spans="1:39" ht="24" customHeight="1" x14ac:dyDescent="0.25">
      <c r="A1" s="46"/>
      <c r="B1" s="46"/>
      <c r="C1" s="46"/>
      <c r="D1" s="46"/>
      <c r="E1" s="46"/>
      <c r="F1" s="46"/>
      <c r="G1" s="46"/>
      <c r="H1" s="46"/>
      <c r="I1" s="46"/>
      <c r="J1" s="46"/>
      <c r="K1" s="236" t="s">
        <v>39</v>
      </c>
      <c r="L1" s="236"/>
      <c r="M1" s="236"/>
      <c r="N1" s="236"/>
      <c r="O1" s="236"/>
      <c r="P1" s="236"/>
      <c r="Q1" s="236"/>
      <c r="R1" s="236"/>
      <c r="S1" s="236"/>
      <c r="T1" s="236"/>
      <c r="U1" s="236"/>
      <c r="V1" s="236"/>
      <c r="W1" s="236"/>
      <c r="X1" s="236"/>
      <c r="Y1" s="236"/>
      <c r="Z1" s="237"/>
      <c r="AA1" s="1" t="s">
        <v>0</v>
      </c>
      <c r="AB1" s="39"/>
      <c r="AC1" s="39"/>
      <c r="AD1" s="39"/>
      <c r="AE1" s="39"/>
      <c r="AF1" s="39"/>
      <c r="AG1" s="39"/>
      <c r="AH1" s="39"/>
      <c r="AI1" s="39"/>
      <c r="AJ1" s="40"/>
      <c r="AK1" s="46"/>
    </row>
    <row r="2" spans="1:39" ht="20.25" customHeight="1" x14ac:dyDescent="0.25">
      <c r="A2" s="46"/>
      <c r="B2" s="46"/>
      <c r="C2" s="46"/>
      <c r="D2" s="46"/>
      <c r="E2" s="46"/>
      <c r="F2" s="46"/>
      <c r="G2" s="46"/>
      <c r="H2" s="46"/>
      <c r="I2" s="46"/>
      <c r="J2" s="46"/>
      <c r="K2" s="236"/>
      <c r="L2" s="236"/>
      <c r="M2" s="236"/>
      <c r="N2" s="236"/>
      <c r="O2" s="236"/>
      <c r="P2" s="236"/>
      <c r="Q2" s="236"/>
      <c r="R2" s="236"/>
      <c r="S2" s="236"/>
      <c r="T2" s="236"/>
      <c r="U2" s="236"/>
      <c r="V2" s="236"/>
      <c r="W2" s="236"/>
      <c r="X2" s="236"/>
      <c r="Y2" s="236"/>
      <c r="Z2" s="237"/>
      <c r="AA2" s="2" t="s">
        <v>1</v>
      </c>
      <c r="AB2" s="42"/>
      <c r="AC2" s="42"/>
      <c r="AD2" s="42"/>
      <c r="AE2" s="230"/>
      <c r="AF2" s="231"/>
      <c r="AG2" s="231"/>
      <c r="AH2" s="231"/>
      <c r="AI2" s="231"/>
      <c r="AJ2" s="232"/>
      <c r="AK2" s="46"/>
    </row>
    <row r="3" spans="1:39" x14ac:dyDescent="0.25">
      <c r="A3" s="46"/>
      <c r="B3" s="46"/>
      <c r="C3" s="46"/>
      <c r="D3" s="46"/>
      <c r="E3" s="46"/>
      <c r="F3" s="46"/>
      <c r="G3" s="46"/>
      <c r="H3" s="46"/>
      <c r="I3" s="46"/>
      <c r="J3" s="46"/>
      <c r="K3" s="236"/>
      <c r="L3" s="236"/>
      <c r="M3" s="236"/>
      <c r="N3" s="236"/>
      <c r="O3" s="236"/>
      <c r="P3" s="236"/>
      <c r="Q3" s="236"/>
      <c r="R3" s="236"/>
      <c r="S3" s="236"/>
      <c r="T3" s="236"/>
      <c r="U3" s="236"/>
      <c r="V3" s="236"/>
      <c r="W3" s="236"/>
      <c r="X3" s="236"/>
      <c r="Y3" s="236"/>
      <c r="Z3" s="237"/>
      <c r="AA3" s="43" t="s">
        <v>2</v>
      </c>
      <c r="AB3" s="44"/>
      <c r="AC3" s="44"/>
      <c r="AD3" s="44"/>
      <c r="AE3" s="157"/>
      <c r="AF3" s="158"/>
      <c r="AG3" s="158"/>
      <c r="AH3" s="158"/>
      <c r="AI3" s="158"/>
      <c r="AJ3" s="159"/>
      <c r="AK3" s="46"/>
    </row>
    <row r="4" spans="1:39" x14ac:dyDescent="0.25">
      <c r="A4" s="46"/>
      <c r="B4" s="46"/>
      <c r="C4" s="46"/>
      <c r="D4" s="46"/>
      <c r="E4" s="46"/>
      <c r="F4" s="46"/>
      <c r="G4" s="46"/>
      <c r="H4" s="46"/>
      <c r="I4" s="46"/>
      <c r="J4" s="46"/>
      <c r="K4" s="160"/>
      <c r="L4" s="160"/>
      <c r="M4" s="160"/>
      <c r="N4" s="160"/>
      <c r="O4" s="160"/>
      <c r="P4" s="160"/>
      <c r="Q4" s="160"/>
      <c r="R4" s="160"/>
      <c r="S4" s="160"/>
      <c r="T4" s="160"/>
      <c r="U4" s="160"/>
      <c r="V4" s="160"/>
      <c r="W4" s="160"/>
      <c r="X4" s="160"/>
      <c r="Y4" s="160"/>
      <c r="Z4" s="160"/>
      <c r="AA4" s="46"/>
      <c r="AB4" s="46"/>
      <c r="AC4" s="46"/>
      <c r="AD4" s="46"/>
      <c r="AE4" s="46"/>
      <c r="AF4" s="46"/>
      <c r="AG4" s="46"/>
      <c r="AH4" s="46"/>
      <c r="AI4" s="46"/>
      <c r="AJ4" s="46"/>
      <c r="AK4" s="46"/>
    </row>
    <row r="5" spans="1:39" x14ac:dyDescent="0.2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9"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1:39" ht="15" customHeight="1" x14ac:dyDescent="0.25">
      <c r="A7" s="217" t="s">
        <v>37</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46"/>
    </row>
    <row r="8" spans="1:39" ht="15" customHeight="1" x14ac:dyDescent="0.25">
      <c r="A8" s="218" t="s">
        <v>135</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46"/>
    </row>
    <row r="9" spans="1:39" ht="15" customHeight="1" x14ac:dyDescent="0.25">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46"/>
    </row>
    <row r="10" spans="1:39" ht="15" customHeight="1" x14ac:dyDescent="0.25">
      <c r="A10" s="28" t="s">
        <v>70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6"/>
    </row>
    <row r="11" spans="1:39" ht="9.9499999999999993" customHeight="1" x14ac:dyDescent="0.25">
      <c r="A11" s="29"/>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6"/>
    </row>
    <row r="12" spans="1:39" ht="17.25" customHeight="1" x14ac:dyDescent="0.25">
      <c r="A12" s="29" t="s">
        <v>3</v>
      </c>
      <c r="B12" s="30"/>
      <c r="C12" s="268">
        <f>Request!C13:F13</f>
        <v>0</v>
      </c>
      <c r="D12" s="268"/>
      <c r="E12" s="268"/>
      <c r="F12" s="268"/>
      <c r="G12" s="29" t="s">
        <v>4</v>
      </c>
      <c r="H12" s="30"/>
      <c r="I12" s="30"/>
      <c r="J12" s="30"/>
      <c r="K12" s="268">
        <f>Request!K13:V13</f>
        <v>0</v>
      </c>
      <c r="L12" s="268"/>
      <c r="M12" s="268"/>
      <c r="N12" s="268"/>
      <c r="O12" s="268"/>
      <c r="P12" s="268"/>
      <c r="Q12" s="268"/>
      <c r="R12" s="268"/>
      <c r="S12" s="268"/>
      <c r="T12" s="268"/>
      <c r="U12" s="268"/>
      <c r="V12" s="268"/>
      <c r="W12" s="30" t="s">
        <v>5</v>
      </c>
      <c r="X12" s="30"/>
      <c r="Y12" s="30"/>
      <c r="Z12" s="30"/>
      <c r="AA12" s="30"/>
      <c r="AB12" s="268">
        <f>Request!AB13:AJ13</f>
        <v>0</v>
      </c>
      <c r="AC12" s="268"/>
      <c r="AD12" s="268"/>
      <c r="AE12" s="268"/>
      <c r="AF12" s="268"/>
      <c r="AG12" s="268"/>
      <c r="AH12" s="268"/>
      <c r="AI12" s="268"/>
      <c r="AJ12" s="268"/>
      <c r="AK12" s="46"/>
    </row>
    <row r="13" spans="1:39" ht="17.25" customHeight="1" x14ac:dyDescent="0.25">
      <c r="A13" s="29" t="s">
        <v>6</v>
      </c>
      <c r="B13" s="30"/>
      <c r="C13" s="30"/>
      <c r="D13" s="30"/>
      <c r="E13" s="30"/>
      <c r="F13" s="30"/>
      <c r="G13" s="269">
        <f>Request!G14</f>
        <v>0</v>
      </c>
      <c r="H13" s="269"/>
      <c r="I13" s="269"/>
      <c r="J13" s="269"/>
      <c r="K13" s="269"/>
      <c r="L13" s="269"/>
      <c r="M13" s="269"/>
      <c r="N13" s="269"/>
      <c r="O13" s="269"/>
      <c r="P13" s="269"/>
      <c r="Q13" s="269"/>
      <c r="R13" s="269"/>
      <c r="S13" s="269"/>
      <c r="T13" s="29" t="s">
        <v>7</v>
      </c>
      <c r="U13" s="30"/>
      <c r="V13" s="30"/>
      <c r="W13" s="30"/>
      <c r="X13" s="269">
        <f>Request!X14:AJ14</f>
        <v>0</v>
      </c>
      <c r="Y13" s="269"/>
      <c r="Z13" s="269"/>
      <c r="AA13" s="269"/>
      <c r="AB13" s="269"/>
      <c r="AC13" s="269"/>
      <c r="AD13" s="269"/>
      <c r="AE13" s="269"/>
      <c r="AF13" s="269"/>
      <c r="AG13" s="269"/>
      <c r="AH13" s="269"/>
      <c r="AI13" s="269"/>
      <c r="AJ13" s="269"/>
      <c r="AK13" s="46"/>
    </row>
    <row r="14" spans="1:39" s="4" customFormat="1" ht="9.9499999999999993" customHeight="1"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0"/>
      <c r="AL14" s="8"/>
      <c r="AM14" s="8"/>
    </row>
    <row r="15" spans="1:39" ht="9.9499999999999993" customHeight="1" x14ac:dyDescent="0.2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8"/>
      <c r="AM15" s="3"/>
    </row>
    <row r="16" spans="1:39" ht="15.75" thickBot="1" x14ac:dyDescent="0.3">
      <c r="A16" s="47"/>
      <c r="B16" s="47"/>
      <c r="C16" s="47" t="s">
        <v>35</v>
      </c>
      <c r="D16" s="47"/>
      <c r="E16" s="47"/>
      <c r="F16" s="47"/>
      <c r="G16" s="47"/>
      <c r="H16" s="47"/>
      <c r="I16" s="47"/>
      <c r="J16" s="47"/>
      <c r="K16" s="47"/>
      <c r="L16" s="47"/>
      <c r="M16" s="47"/>
      <c r="N16" s="47"/>
      <c r="O16" s="47"/>
      <c r="P16" s="27"/>
      <c r="Q16" s="27"/>
      <c r="R16" s="46" t="s">
        <v>38</v>
      </c>
    </row>
    <row r="17" spans="1:39" ht="20.100000000000001" customHeight="1" x14ac:dyDescent="0.25">
      <c r="A17" s="76"/>
      <c r="B17" s="27"/>
      <c r="C17" s="221" t="s">
        <v>14</v>
      </c>
      <c r="D17" s="222"/>
      <c r="E17" s="222"/>
      <c r="F17" s="222"/>
      <c r="G17" s="222"/>
      <c r="H17" s="222"/>
      <c r="I17" s="222"/>
      <c r="J17" s="222"/>
      <c r="K17" s="222"/>
      <c r="L17" s="222"/>
      <c r="M17" s="222"/>
      <c r="N17" s="222"/>
      <c r="O17" s="222"/>
      <c r="P17" s="223"/>
      <c r="Q17" s="27"/>
      <c r="R17" s="81" t="s">
        <v>10</v>
      </c>
      <c r="S17" s="82" t="s">
        <v>8</v>
      </c>
      <c r="T17" s="134">
        <f>Request!T18</f>
        <v>0</v>
      </c>
      <c r="U17" s="134">
        <f>Request!U18</f>
        <v>0</v>
      </c>
      <c r="V17" s="82" t="s">
        <v>8</v>
      </c>
      <c r="W17" s="135">
        <f>Request!W18</f>
        <v>0</v>
      </c>
      <c r="X17" s="82" t="s">
        <v>8</v>
      </c>
      <c r="Y17" s="82" t="s">
        <v>11</v>
      </c>
      <c r="Z17" s="82" t="s">
        <v>33</v>
      </c>
      <c r="AA17" s="82" t="s">
        <v>12</v>
      </c>
      <c r="AB17" s="82" t="s">
        <v>8</v>
      </c>
      <c r="AC17" s="82" t="s">
        <v>13</v>
      </c>
      <c r="AD17" s="82" t="s">
        <v>19</v>
      </c>
      <c r="AE17" s="83" t="s">
        <v>18</v>
      </c>
      <c r="AF17" s="84"/>
      <c r="AG17" s="132"/>
      <c r="AH17" s="132"/>
      <c r="AI17" s="133"/>
    </row>
    <row r="18" spans="1:39" ht="20.100000000000001" customHeight="1" x14ac:dyDescent="0.25">
      <c r="A18" s="27"/>
      <c r="B18" s="27"/>
      <c r="C18" s="224"/>
      <c r="D18" s="225"/>
      <c r="E18" s="225"/>
      <c r="F18" s="225"/>
      <c r="G18" s="225"/>
      <c r="H18" s="225"/>
      <c r="I18" s="225"/>
      <c r="J18" s="225"/>
      <c r="K18" s="225"/>
      <c r="L18" s="225"/>
      <c r="M18" s="225"/>
      <c r="N18" s="225"/>
      <c r="O18" s="225"/>
      <c r="P18" s="226"/>
      <c r="Q18" s="27"/>
      <c r="R18" s="131" t="s">
        <v>8</v>
      </c>
      <c r="S18" s="136">
        <f>Request!S19</f>
        <v>0</v>
      </c>
      <c r="T18" s="136">
        <f>Request!T19</f>
        <v>0</v>
      </c>
      <c r="U18" s="136">
        <f>Request!U19</f>
        <v>0</v>
      </c>
      <c r="V18" s="136">
        <f>Request!V19</f>
        <v>0</v>
      </c>
      <c r="W18" s="136">
        <f>Request!W19</f>
        <v>0</v>
      </c>
      <c r="X18" s="136">
        <f>Request!X19</f>
        <v>0</v>
      </c>
      <c r="Y18" s="136">
        <f>Request!Y19</f>
        <v>0</v>
      </c>
      <c r="Z18" s="136">
        <f>Request!Z19</f>
        <v>0</v>
      </c>
      <c r="AA18" s="136">
        <f>Request!AA19</f>
        <v>0</v>
      </c>
      <c r="AB18" s="136">
        <f>Request!AB19</f>
        <v>0</v>
      </c>
      <c r="AC18" s="136">
        <f>Request!AC19</f>
        <v>0</v>
      </c>
      <c r="AD18" s="136">
        <f>Request!AD19</f>
        <v>0</v>
      </c>
      <c r="AE18" s="136">
        <f>Request!AE19</f>
        <v>0</v>
      </c>
      <c r="AF18" s="137"/>
      <c r="AG18" s="137">
        <f>Request!AG19</f>
        <v>0</v>
      </c>
      <c r="AH18" s="137">
        <f>Request!AH19</f>
        <v>0</v>
      </c>
      <c r="AI18" s="138">
        <f>Request!AI19</f>
        <v>0</v>
      </c>
    </row>
    <row r="19" spans="1:39" ht="20.100000000000001" customHeight="1" thickBot="1" x14ac:dyDescent="0.3">
      <c r="A19" s="27"/>
      <c r="B19" s="27"/>
      <c r="C19" s="227"/>
      <c r="D19" s="228"/>
      <c r="E19" s="228"/>
      <c r="F19" s="228"/>
      <c r="G19" s="228"/>
      <c r="H19" s="228"/>
      <c r="I19" s="228"/>
      <c r="J19" s="228"/>
      <c r="K19" s="228"/>
      <c r="L19" s="228"/>
      <c r="M19" s="228"/>
      <c r="N19" s="228"/>
      <c r="O19" s="228"/>
      <c r="P19" s="229"/>
      <c r="Q19" s="27"/>
      <c r="R19" s="139">
        <f>Request!R20</f>
        <v>0</v>
      </c>
      <c r="S19" s="140">
        <f>Request!S20</f>
        <v>0</v>
      </c>
      <c r="T19" s="140">
        <f>Request!T20</f>
        <v>0</v>
      </c>
      <c r="U19" s="140">
        <f>Request!U20</f>
        <v>0</v>
      </c>
      <c r="V19" s="140">
        <f>Request!V20</f>
        <v>0</v>
      </c>
      <c r="W19" s="140">
        <f>Request!W20</f>
        <v>0</v>
      </c>
      <c r="X19" s="140">
        <f>Request!X20</f>
        <v>0</v>
      </c>
      <c r="Y19" s="140">
        <f>Request!Y20</f>
        <v>0</v>
      </c>
      <c r="Z19" s="140">
        <f>Request!Z20</f>
        <v>0</v>
      </c>
      <c r="AA19" s="140">
        <f>Request!AA20</f>
        <v>0</v>
      </c>
      <c r="AB19" s="140">
        <f>Request!AB20</f>
        <v>0</v>
      </c>
      <c r="AC19" s="140">
        <f>Request!AC20</f>
        <v>0</v>
      </c>
      <c r="AD19" s="140">
        <f>Request!AD20</f>
        <v>0</v>
      </c>
      <c r="AE19" s="140">
        <f>Request!AE20</f>
        <v>0</v>
      </c>
      <c r="AF19" s="140">
        <f>Request!AF20</f>
        <v>0</v>
      </c>
      <c r="AG19" s="140">
        <f>Request!AG20</f>
        <v>0</v>
      </c>
      <c r="AH19" s="140">
        <f>Request!AH20</f>
        <v>0</v>
      </c>
      <c r="AI19" s="141">
        <f>Request!AI20</f>
        <v>0</v>
      </c>
    </row>
    <row r="20" spans="1:39" ht="9.9499999999999993" customHeight="1" x14ac:dyDescent="0.2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row r="21" spans="1:39" s="7" customFormat="1" ht="20.100000000000001" customHeight="1" x14ac:dyDescent="0.3">
      <c r="A21" s="33"/>
      <c r="B21" s="60"/>
      <c r="C21" s="165" t="s">
        <v>132</v>
      </c>
      <c r="D21" s="166"/>
      <c r="E21" s="166"/>
      <c r="F21" s="166"/>
      <c r="G21" s="166"/>
      <c r="H21" s="166"/>
      <c r="I21" s="166"/>
      <c r="J21" s="166"/>
      <c r="K21" s="61"/>
      <c r="L21" s="61"/>
      <c r="M21" s="61"/>
      <c r="N21" s="61"/>
      <c r="O21" s="66"/>
      <c r="P21" s="183"/>
      <c r="Q21" s="183"/>
      <c r="R21" s="183"/>
      <c r="S21" s="183"/>
      <c r="T21" s="183"/>
      <c r="U21" s="183"/>
      <c r="V21" s="184"/>
      <c r="W21" s="165"/>
      <c r="X21" s="165"/>
      <c r="Y21" s="165" t="s">
        <v>133</v>
      </c>
      <c r="Z21" s="165"/>
      <c r="AA21" s="165"/>
      <c r="AB21" s="165"/>
      <c r="AC21" s="18" t="s">
        <v>9</v>
      </c>
      <c r="AD21" s="270">
        <f>Request!Z34</f>
        <v>0</v>
      </c>
      <c r="AE21" s="271"/>
      <c r="AF21" s="271"/>
      <c r="AG21" s="271"/>
      <c r="AH21" s="271"/>
      <c r="AI21" s="272"/>
      <c r="AJ21" s="71" t="s">
        <v>26</v>
      </c>
      <c r="AK21" s="33"/>
      <c r="AL21" s="59" t="s">
        <v>26</v>
      </c>
      <c r="AM21" s="5"/>
    </row>
    <row r="22" spans="1:39" s="7" customFormat="1" ht="5.0999999999999996" customHeight="1" x14ac:dyDescent="0.3">
      <c r="A22" s="60"/>
      <c r="B22" s="60"/>
      <c r="C22" s="60"/>
      <c r="D22" s="60"/>
      <c r="E22" s="60"/>
      <c r="F22" s="60"/>
      <c r="G22" s="60"/>
      <c r="H22" s="60"/>
      <c r="I22" s="60"/>
      <c r="J22" s="60"/>
      <c r="K22" s="60"/>
      <c r="L22" s="60"/>
      <c r="M22" s="60"/>
      <c r="N22" s="60"/>
      <c r="O22" s="60"/>
      <c r="P22" s="161"/>
      <c r="Q22" s="161"/>
      <c r="R22" s="161"/>
      <c r="S22" s="161"/>
      <c r="T22" s="161"/>
      <c r="U22" s="161"/>
      <c r="V22" s="161"/>
      <c r="W22" s="161"/>
      <c r="X22" s="161"/>
      <c r="Y22" s="161"/>
      <c r="Z22" s="161"/>
      <c r="AA22" s="161"/>
      <c r="AB22" s="161"/>
      <c r="AC22" s="60"/>
      <c r="AD22" s="60"/>
      <c r="AE22" s="60"/>
      <c r="AF22" s="60"/>
      <c r="AG22" s="60"/>
      <c r="AH22" s="60"/>
      <c r="AI22" s="60"/>
      <c r="AJ22" s="67"/>
      <c r="AK22" s="60"/>
      <c r="AL22" s="60"/>
      <c r="AM22" s="5"/>
    </row>
    <row r="23" spans="1:39" s="7" customFormat="1" ht="20.25" customHeight="1" x14ac:dyDescent="0.3">
      <c r="A23" s="60"/>
      <c r="B23" s="60"/>
      <c r="C23" s="165" t="s">
        <v>27</v>
      </c>
      <c r="D23" s="166"/>
      <c r="E23" s="166"/>
      <c r="F23" s="166"/>
      <c r="G23" s="166"/>
      <c r="H23" s="166"/>
      <c r="I23" s="166"/>
      <c r="J23" s="66"/>
      <c r="K23" s="66"/>
      <c r="L23" s="66"/>
      <c r="M23" s="66"/>
      <c r="N23" s="66"/>
      <c r="O23" s="66"/>
      <c r="P23" s="175"/>
      <c r="Q23" s="175"/>
      <c r="R23" s="273" t="s">
        <v>28</v>
      </c>
      <c r="S23" s="273"/>
      <c r="T23" s="273"/>
      <c r="U23" s="273"/>
      <c r="V23" s="273"/>
      <c r="W23" s="273"/>
      <c r="X23" s="273"/>
      <c r="Y23" s="273"/>
      <c r="Z23" s="273"/>
      <c r="AA23" s="273"/>
      <c r="AB23" s="273"/>
      <c r="AC23" s="18" t="s">
        <v>9</v>
      </c>
      <c r="AD23" s="274">
        <v>0</v>
      </c>
      <c r="AE23" s="275"/>
      <c r="AF23" s="275"/>
      <c r="AG23" s="275"/>
      <c r="AH23" s="275"/>
      <c r="AI23" s="276"/>
      <c r="AJ23" s="71" t="s">
        <v>29</v>
      </c>
      <c r="AK23" s="33"/>
      <c r="AL23" s="17" t="s">
        <v>29</v>
      </c>
      <c r="AM23" s="5"/>
    </row>
    <row r="24" spans="1:39" s="7" customFormat="1" ht="5.0999999999999996" customHeight="1" x14ac:dyDescent="0.3">
      <c r="A24" s="60"/>
      <c r="B24" s="60"/>
      <c r="C24" s="60"/>
      <c r="D24" s="60"/>
      <c r="E24" s="60"/>
      <c r="F24" s="60"/>
      <c r="G24" s="60"/>
      <c r="H24" s="60"/>
      <c r="I24" s="60"/>
      <c r="J24" s="60"/>
      <c r="K24" s="60"/>
      <c r="L24" s="60"/>
      <c r="M24" s="60"/>
      <c r="N24" s="60"/>
      <c r="O24" s="60"/>
      <c r="P24" s="161"/>
      <c r="Q24" s="161"/>
      <c r="R24" s="161"/>
      <c r="S24" s="161"/>
      <c r="T24" s="161"/>
      <c r="U24" s="161"/>
      <c r="V24" s="161"/>
      <c r="W24" s="161"/>
      <c r="X24" s="161"/>
      <c r="Y24" s="161"/>
      <c r="Z24" s="161"/>
      <c r="AA24" s="161"/>
      <c r="AB24" s="161"/>
      <c r="AC24" s="60"/>
      <c r="AD24" s="69"/>
      <c r="AE24" s="69"/>
      <c r="AF24" s="70"/>
      <c r="AG24" s="70"/>
      <c r="AH24" s="70"/>
      <c r="AI24" s="70"/>
      <c r="AJ24" s="68"/>
      <c r="AK24" s="62"/>
      <c r="AL24" s="60"/>
      <c r="AM24" s="5"/>
    </row>
    <row r="25" spans="1:39" s="7" customFormat="1" ht="20.25" customHeight="1" x14ac:dyDescent="0.3">
      <c r="A25" s="33"/>
      <c r="B25" s="60"/>
      <c r="C25" s="165" t="s">
        <v>134</v>
      </c>
      <c r="D25" s="166"/>
      <c r="E25" s="166"/>
      <c r="F25" s="166"/>
      <c r="G25" s="166"/>
      <c r="H25" s="166"/>
      <c r="I25" s="166"/>
      <c r="J25" s="166"/>
      <c r="K25" s="166"/>
      <c r="L25" s="166"/>
      <c r="M25" s="166"/>
      <c r="N25" s="166"/>
      <c r="O25" s="166"/>
      <c r="P25" s="176"/>
      <c r="Q25" s="185"/>
      <c r="R25" s="185"/>
      <c r="S25" s="33"/>
      <c r="T25" s="19"/>
      <c r="U25" s="19"/>
      <c r="V25" s="19" t="s">
        <v>30</v>
      </c>
      <c r="W25" s="33"/>
      <c r="X25" s="33"/>
      <c r="Y25" s="19"/>
      <c r="Z25" s="19"/>
      <c r="AA25" s="19"/>
      <c r="AB25" s="176"/>
      <c r="AC25" s="18" t="s">
        <v>9</v>
      </c>
      <c r="AD25" s="245">
        <f>SUM(AD21-AD23)</f>
        <v>0</v>
      </c>
      <c r="AE25" s="246"/>
      <c r="AF25" s="246"/>
      <c r="AG25" s="246"/>
      <c r="AH25" s="246"/>
      <c r="AI25" s="247"/>
      <c r="AJ25" s="71" t="s">
        <v>31</v>
      </c>
      <c r="AK25" s="33"/>
      <c r="AL25" s="17" t="s">
        <v>31</v>
      </c>
      <c r="AM25" s="5"/>
    </row>
    <row r="26" spans="1:39" s="7" customFormat="1" ht="5.0999999999999996" customHeight="1" x14ac:dyDescent="0.2">
      <c r="A26" s="33"/>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2"/>
      <c r="AG26" s="62"/>
      <c r="AH26" s="62"/>
      <c r="AI26" s="62"/>
      <c r="AJ26" s="62"/>
      <c r="AK26" s="62"/>
      <c r="AL26" s="60"/>
      <c r="AM26" s="5"/>
    </row>
    <row r="27" spans="1:39" s="7" customFormat="1" ht="20.25" customHeight="1" x14ac:dyDescent="0.3">
      <c r="A27" s="33"/>
      <c r="B27" s="60"/>
      <c r="C27" s="74" t="s">
        <v>32</v>
      </c>
      <c r="D27" s="60"/>
      <c r="E27" s="60"/>
      <c r="F27" s="60"/>
      <c r="G27" s="60"/>
      <c r="H27" s="60"/>
      <c r="I27" s="60"/>
      <c r="J27" s="60"/>
      <c r="K27" s="60"/>
      <c r="L27" s="60"/>
      <c r="M27" s="60"/>
      <c r="N27" s="60"/>
      <c r="O27" s="60"/>
      <c r="P27" s="66"/>
      <c r="Q27" s="66"/>
      <c r="R27" s="66"/>
      <c r="S27" s="66"/>
      <c r="T27" s="66"/>
      <c r="U27" s="66"/>
      <c r="V27" s="66"/>
      <c r="W27" s="66"/>
      <c r="X27" s="66"/>
      <c r="Y27" s="66"/>
      <c r="Z27" s="66"/>
      <c r="AA27" s="66"/>
      <c r="AB27" s="66"/>
      <c r="AC27" s="18" t="s">
        <v>9</v>
      </c>
      <c r="AD27" s="245">
        <f>SUM(AD23-AD21)</f>
        <v>0</v>
      </c>
      <c r="AE27" s="246"/>
      <c r="AF27" s="246"/>
      <c r="AG27" s="246"/>
      <c r="AH27" s="246"/>
      <c r="AI27" s="247"/>
      <c r="AJ27" s="71" t="s">
        <v>41</v>
      </c>
      <c r="AK27" s="33"/>
      <c r="AL27" s="60"/>
      <c r="AM27" s="5"/>
    </row>
    <row r="28" spans="1:39" s="7" customFormat="1" ht="15" customHeight="1" x14ac:dyDescent="0.2">
      <c r="A28" s="33"/>
      <c r="B28" s="60"/>
      <c r="C28" s="74"/>
      <c r="D28" s="60"/>
      <c r="E28" s="60"/>
      <c r="F28" s="60"/>
      <c r="G28" s="60"/>
      <c r="H28" s="60"/>
      <c r="I28" s="60"/>
      <c r="J28" s="60"/>
      <c r="K28" s="60"/>
      <c r="L28" s="60"/>
      <c r="M28" s="60"/>
      <c r="N28" s="60"/>
      <c r="O28" s="60"/>
      <c r="P28" s="61"/>
      <c r="Q28" s="61"/>
      <c r="R28" s="61"/>
      <c r="S28" s="61"/>
      <c r="T28" s="61"/>
      <c r="U28" s="61"/>
      <c r="V28" s="61"/>
      <c r="W28" s="61"/>
      <c r="X28" s="61"/>
      <c r="Y28" s="61"/>
      <c r="Z28" s="61"/>
      <c r="AA28" s="61"/>
      <c r="AB28" s="61"/>
      <c r="AC28" s="61"/>
      <c r="AD28" s="61"/>
      <c r="AE28" s="18"/>
      <c r="AF28" s="77"/>
      <c r="AG28" s="77"/>
      <c r="AH28" s="77"/>
      <c r="AI28" s="77"/>
      <c r="AJ28" s="77"/>
      <c r="AK28" s="77"/>
      <c r="AL28" s="60"/>
      <c r="AM28" s="5"/>
    </row>
    <row r="29" spans="1:39" s="3" customFormat="1" ht="5.0999999999999996" customHeight="1" x14ac:dyDescent="0.2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9" ht="30" customHeight="1" x14ac:dyDescent="0.25">
      <c r="A30" s="264" t="s">
        <v>88</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60"/>
      <c r="AK30" s="46"/>
    </row>
    <row r="31" spans="1:39" ht="30" customHeight="1" x14ac:dyDescent="0.25">
      <c r="A31" s="265"/>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7"/>
      <c r="AK31" s="46"/>
    </row>
    <row r="32" spans="1:39" ht="30" customHeight="1" x14ac:dyDescent="0.25">
      <c r="A32" s="265"/>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7"/>
      <c r="AK32" s="46"/>
    </row>
    <row r="33" spans="1:37" ht="30" customHeight="1" x14ac:dyDescent="0.25">
      <c r="A33" s="265"/>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7"/>
      <c r="AK33" s="46"/>
    </row>
    <row r="34" spans="1:37" ht="30" hidden="1" customHeight="1" x14ac:dyDescent="0.25">
      <c r="A34" s="265"/>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7"/>
      <c r="AK34" s="46"/>
    </row>
    <row r="35" spans="1:37" ht="30" hidden="1" customHeight="1" x14ac:dyDescent="0.25">
      <c r="A35" s="265"/>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7"/>
      <c r="AK35" s="46"/>
    </row>
    <row r="36" spans="1:37" s="6" customFormat="1" ht="30" customHeight="1" x14ac:dyDescent="0.25">
      <c r="A36" s="251" t="s">
        <v>22</v>
      </c>
      <c r="B36" s="252"/>
      <c r="C36" s="252"/>
      <c r="D36" s="252"/>
      <c r="E36" s="252"/>
      <c r="F36" s="252"/>
      <c r="G36" s="252"/>
      <c r="H36" s="252"/>
      <c r="I36" s="252"/>
      <c r="J36" s="252"/>
      <c r="K36" s="252"/>
      <c r="L36" s="253"/>
      <c r="M36" s="253"/>
      <c r="N36" s="253"/>
      <c r="O36" s="253"/>
      <c r="P36" s="253"/>
      <c r="Q36" s="253"/>
      <c r="R36" s="253"/>
      <c r="S36" s="253"/>
      <c r="T36" s="253"/>
      <c r="U36" s="253"/>
      <c r="V36" s="253"/>
      <c r="W36" s="253"/>
      <c r="X36" s="253"/>
      <c r="Y36" s="253"/>
      <c r="Z36" s="253"/>
      <c r="AA36" s="253"/>
      <c r="AB36" s="255" t="s">
        <v>23</v>
      </c>
      <c r="AC36" s="255"/>
      <c r="AD36" s="255"/>
      <c r="AE36" s="256"/>
      <c r="AF36" s="256"/>
      <c r="AG36" s="256"/>
      <c r="AH36" s="256"/>
      <c r="AI36" s="256"/>
      <c r="AJ36" s="257"/>
      <c r="AK36" s="60"/>
    </row>
    <row r="37" spans="1:37" s="6" customFormat="1" ht="5.0999999999999996" customHeight="1" x14ac:dyDescent="0.25">
      <c r="A37" s="63"/>
      <c r="B37" s="61"/>
      <c r="C37" s="61"/>
      <c r="D37" s="61"/>
      <c r="E37" s="61"/>
      <c r="F37" s="142"/>
      <c r="G37" s="61"/>
      <c r="H37" s="61"/>
      <c r="I37" s="61"/>
      <c r="J37" s="61"/>
      <c r="K37" s="61"/>
      <c r="L37" s="254"/>
      <c r="M37" s="254"/>
      <c r="N37" s="254"/>
      <c r="O37" s="254"/>
      <c r="P37" s="254"/>
      <c r="Q37" s="254"/>
      <c r="R37" s="254"/>
      <c r="S37" s="254"/>
      <c r="T37" s="254"/>
      <c r="U37" s="254"/>
      <c r="V37" s="254"/>
      <c r="W37" s="254"/>
      <c r="X37" s="254"/>
      <c r="Y37" s="254"/>
      <c r="Z37" s="254"/>
      <c r="AA37" s="254"/>
      <c r="AB37" s="61"/>
      <c r="AC37" s="61"/>
      <c r="AD37" s="61"/>
      <c r="AE37" s="61"/>
      <c r="AF37" s="61"/>
      <c r="AG37" s="61"/>
      <c r="AH37" s="61"/>
      <c r="AI37" s="61"/>
      <c r="AJ37" s="64"/>
      <c r="AK37" s="60"/>
    </row>
    <row r="38" spans="1:37" s="6" customFormat="1" ht="45" customHeight="1" x14ac:dyDescent="0.25">
      <c r="A38" s="258" t="s">
        <v>118</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60"/>
      <c r="AK38" s="60"/>
    </row>
    <row r="39" spans="1:37" s="6" customFormat="1" ht="30" customHeight="1" x14ac:dyDescent="0.25">
      <c r="A39" s="261" t="s">
        <v>40</v>
      </c>
      <c r="B39" s="262"/>
      <c r="C39" s="262"/>
      <c r="D39" s="262"/>
      <c r="E39" s="262"/>
      <c r="F39" s="262"/>
      <c r="G39" s="262"/>
      <c r="H39" s="262"/>
      <c r="I39" s="262"/>
      <c r="J39" s="262"/>
      <c r="K39" s="262"/>
      <c r="L39" s="263"/>
      <c r="M39" s="263"/>
      <c r="N39" s="263"/>
      <c r="O39" s="263"/>
      <c r="P39" s="263"/>
      <c r="Q39" s="263"/>
      <c r="R39" s="263"/>
      <c r="S39" s="263"/>
      <c r="T39" s="263"/>
      <c r="U39" s="263"/>
      <c r="V39" s="263"/>
      <c r="W39" s="263"/>
      <c r="X39" s="263"/>
      <c r="Y39" s="263"/>
      <c r="Z39" s="263"/>
      <c r="AA39" s="263"/>
      <c r="AB39" s="262" t="s">
        <v>23</v>
      </c>
      <c r="AC39" s="262"/>
      <c r="AD39" s="262"/>
      <c r="AE39" s="256"/>
      <c r="AF39" s="256"/>
      <c r="AG39" s="256"/>
      <c r="AH39" s="256"/>
      <c r="AI39" s="256"/>
      <c r="AJ39" s="257"/>
      <c r="AK39" s="60"/>
    </row>
    <row r="40" spans="1:37" s="145" customFormat="1" ht="5.0999999999999996" customHeight="1" x14ac:dyDescent="0.25">
      <c r="A40" s="128"/>
      <c r="B40" s="129"/>
      <c r="C40" s="129"/>
      <c r="D40" s="129"/>
      <c r="E40" s="129"/>
      <c r="F40" s="129"/>
      <c r="G40" s="129"/>
      <c r="H40" s="129"/>
      <c r="I40" s="129"/>
      <c r="J40" s="129"/>
      <c r="K40" s="129"/>
      <c r="L40" s="55"/>
      <c r="M40" s="55"/>
      <c r="N40" s="55"/>
      <c r="O40" s="55"/>
      <c r="P40" s="55"/>
      <c r="Q40" s="55"/>
      <c r="R40" s="55"/>
      <c r="S40" s="55"/>
      <c r="T40" s="55"/>
      <c r="U40" s="55"/>
      <c r="V40" s="55"/>
      <c r="W40" s="55"/>
      <c r="X40" s="55"/>
      <c r="Y40" s="55"/>
      <c r="Z40" s="55"/>
      <c r="AA40" s="55"/>
      <c r="AB40" s="129"/>
      <c r="AC40" s="129"/>
      <c r="AD40" s="129"/>
      <c r="AE40" s="143"/>
      <c r="AF40" s="143"/>
      <c r="AG40" s="143"/>
      <c r="AH40" s="143"/>
      <c r="AI40" s="143"/>
      <c r="AJ40" s="144"/>
      <c r="AK40" s="60"/>
    </row>
    <row r="41" spans="1:37" x14ac:dyDescent="0.25">
      <c r="A41" s="46"/>
      <c r="B41" s="46"/>
      <c r="C41" s="46"/>
      <c r="D41" s="46"/>
      <c r="E41" s="47"/>
      <c r="F41" s="47"/>
      <c r="G41" s="47"/>
      <c r="H41" s="47"/>
      <c r="I41" s="47"/>
      <c r="J41" s="47"/>
      <c r="K41" s="47"/>
      <c r="L41" s="47"/>
      <c r="M41" s="47"/>
      <c r="N41" s="47"/>
      <c r="O41" s="47"/>
      <c r="P41" s="47"/>
      <c r="Q41" s="47"/>
      <c r="R41" s="47"/>
      <c r="S41" s="47"/>
      <c r="T41" s="47"/>
      <c r="U41" s="47"/>
      <c r="V41" s="47"/>
      <c r="W41" s="47"/>
      <c r="X41" s="47"/>
      <c r="Y41" s="47"/>
      <c r="Z41" s="47"/>
      <c r="AA41" s="47"/>
      <c r="AB41" s="46"/>
      <c r="AC41" s="46"/>
      <c r="AD41" s="46"/>
      <c r="AE41" s="46"/>
      <c r="AF41" s="46"/>
      <c r="AG41" s="46"/>
      <c r="AH41" s="46"/>
      <c r="AI41" s="46"/>
      <c r="AJ41" s="46"/>
      <c r="AK41" s="46"/>
    </row>
    <row r="42" spans="1:37" x14ac:dyDescent="0.25">
      <c r="A42" s="162" t="s">
        <v>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4"/>
      <c r="AK42" s="46"/>
    </row>
    <row r="43" spans="1:37" s="38" customFormat="1" ht="30" customHeight="1" x14ac:dyDescent="0.25">
      <c r="A43" s="248" t="s">
        <v>136</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50"/>
      <c r="AK43" s="78"/>
    </row>
    <row r="44" spans="1:37" x14ac:dyDescent="0.2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row>
    <row r="45" spans="1:37" ht="15" hidden="1" customHeight="1" x14ac:dyDescent="0.25"/>
    <row r="46" spans="1:37" ht="15" hidden="1" customHeight="1" x14ac:dyDescent="0.25"/>
    <row r="47" spans="1:37" ht="15" hidden="1" customHeight="1" x14ac:dyDescent="0.25"/>
    <row r="48" spans="1:37"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sheetData>
  <mergeCells count="26">
    <mergeCell ref="A8:AJ9"/>
    <mergeCell ref="A7:AJ7"/>
    <mergeCell ref="AE2:AJ2"/>
    <mergeCell ref="K1:Z3"/>
    <mergeCell ref="A30:AJ35"/>
    <mergeCell ref="C17:P19"/>
    <mergeCell ref="K12:V12"/>
    <mergeCell ref="AB12:AJ12"/>
    <mergeCell ref="X13:AJ13"/>
    <mergeCell ref="G13:S13"/>
    <mergeCell ref="C12:F12"/>
    <mergeCell ref="AD21:AI21"/>
    <mergeCell ref="R23:AB23"/>
    <mergeCell ref="AD23:AI23"/>
    <mergeCell ref="AD27:AI27"/>
    <mergeCell ref="AD25:AI25"/>
    <mergeCell ref="A43:AJ43"/>
    <mergeCell ref="A36:K36"/>
    <mergeCell ref="L36:AA37"/>
    <mergeCell ref="AB36:AD36"/>
    <mergeCell ref="AE36:AJ36"/>
    <mergeCell ref="A38:AJ38"/>
    <mergeCell ref="A39:K39"/>
    <mergeCell ref="L39:AA39"/>
    <mergeCell ref="AB39:AD39"/>
    <mergeCell ref="AE39:AJ39"/>
  </mergeCells>
  <pageMargins left="0.7" right="0.7" top="0.75" bottom="0.75" header="0.3" footer="0.3"/>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
  <sheetViews>
    <sheetView workbookViewId="0">
      <selection activeCell="C4" sqref="C4"/>
    </sheetView>
  </sheetViews>
  <sheetFormatPr defaultColWidth="0" defaultRowHeight="15" zeroHeight="1" x14ac:dyDescent="0.25"/>
  <cols>
    <col min="1" max="1" width="2.85546875" style="58" customWidth="1"/>
    <col min="2" max="2" width="1.7109375" customWidth="1"/>
    <col min="3" max="3" width="58.7109375" bestFit="1" customWidth="1"/>
    <col min="4" max="4" width="1.7109375" customWidth="1"/>
    <col min="5" max="5" width="2.85546875" style="58" customWidth="1"/>
    <col min="6" max="16384" width="9.140625" hidden="1"/>
  </cols>
  <sheetData>
    <row r="1" spans="1:36" x14ac:dyDescent="0.25">
      <c r="A1" s="107" t="s">
        <v>0</v>
      </c>
      <c r="B1" s="107"/>
      <c r="C1" s="107"/>
      <c r="D1" s="107"/>
      <c r="E1" s="107"/>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1:36" ht="20.100000000000001" customHeight="1" x14ac:dyDescent="0.25">
      <c r="A2" s="108"/>
      <c r="B2" s="112"/>
      <c r="C2" s="277" t="s">
        <v>119</v>
      </c>
      <c r="D2" s="112"/>
      <c r="E2" s="108"/>
    </row>
    <row r="3" spans="1:36" ht="20.100000000000001" customHeight="1" thickBot="1" x14ac:dyDescent="0.3">
      <c r="A3" s="108"/>
      <c r="B3" s="112"/>
      <c r="C3" s="278"/>
      <c r="D3" s="112"/>
      <c r="E3" s="108"/>
    </row>
    <row r="4" spans="1:36" ht="24.95" customHeight="1" thickBot="1" x14ac:dyDescent="0.3">
      <c r="A4" s="108"/>
      <c r="B4" s="108"/>
      <c r="C4" s="110" t="str">
        <f>(Request!R18&amp;Request!S18&amp;Request!T18&amp;Request!U18&amp;Request!V18&amp;Request!W18&amp;Request!X18&amp;Request!Y18&amp;Request!Z18&amp;Request!AA18&amp;Request!AB18&amp;Request!AC18&amp;Request!AD18&amp;Request!AE18&amp;Request!R19&amp;Request!S19&amp;Request!T19&amp;Request!U19&amp;Request!V19&amp;Request!W19&amp;Request!X19&amp;Request!Y19&amp;Request!Z19&amp;Request!AA19&amp;Request!AB19&amp;Request!AC19&amp;Request!AD19&amp;Request!AE19&amp;Request!AF19&amp;Request!AG19&amp;Request!AH19&amp;Request!AI19&amp;Request!R20&amp;Request!S20&amp;Request!T20&amp;Request!U20&amp;Request!V20&amp;Request!W20&amp;Request!X20&amp;Request!Y20&amp;Request!Z20&amp;Request!AA20&amp;Request!AB20&amp;Request!AC20&amp;Request!AD20&amp;Request!AE20&amp;Request!AF20&amp;Request!AG20&amp;Request!AH20&amp;Request!AI20)</f>
        <v/>
      </c>
      <c r="D4" s="109"/>
      <c r="E4" s="108"/>
    </row>
    <row r="5" spans="1:36" ht="20.100000000000001" customHeight="1" x14ac:dyDescent="0.25">
      <c r="A5" s="108"/>
      <c r="B5" s="108"/>
      <c r="C5" s="108"/>
      <c r="D5" s="108"/>
      <c r="E5" s="108"/>
    </row>
    <row r="6" spans="1:36" s="58" customFormat="1" hidden="1" x14ac:dyDescent="0.25">
      <c r="A6" s="108"/>
      <c r="B6" s="108"/>
      <c r="C6" s="108"/>
      <c r="D6" s="108"/>
      <c r="E6" s="108"/>
    </row>
    <row r="7" spans="1:36" hidden="1" x14ac:dyDescent="0.25"/>
    <row r="8" spans="1:36" hidden="1" x14ac:dyDescent="0.25"/>
  </sheetData>
  <mergeCells count="1">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Guidance</vt:lpstr>
      <vt:lpstr>Request</vt:lpstr>
      <vt:lpstr>Paid Sheet</vt:lpstr>
      <vt:lpstr>Clearance</vt:lpstr>
      <vt:lpstr>Code</vt:lpstr>
      <vt:lpstr>Clearance!Print_Area</vt:lpstr>
      <vt:lpstr>Guidance!Print_Area</vt:lpstr>
      <vt:lpstr>Request!Print_Area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 more Kev Kev, but Kev and Tom</dc:creator>
  <cp:lastModifiedBy>Westwood, Jamie</cp:lastModifiedBy>
  <cp:lastPrinted>2018-06-14T08:24:27Z</cp:lastPrinted>
  <dcterms:created xsi:type="dcterms:W3CDTF">2015-03-18T16:43:19Z</dcterms:created>
  <dcterms:modified xsi:type="dcterms:W3CDTF">2018-08-20T15:06:37Z</dcterms:modified>
</cp:coreProperties>
</file>